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_2021\0_ФІНВІДДІЛ\ВСІ НАКАЗИ_ФЕВ\НАКАЗИ_д\Наказ_27-д_29.11.21_Паспорт\"/>
    </mc:Choice>
  </mc:AlternateContent>
  <xr:revisionPtr revIDLastSave="0" documentId="8_{C0825113-D4C5-48B8-8698-7F71ECB9493E}" xr6:coauthVersionLast="38" xr6:coauthVersionMax="38" xr10:uidLastSave="{00000000-0000-0000-0000-000000000000}"/>
  <bookViews>
    <workbookView xWindow="480" yWindow="135" windowWidth="27795" windowHeight="14385"/>
  </bookViews>
  <sheets>
    <sheet name="КПК3710160" sheetId="2" r:id="rId1"/>
  </sheets>
  <definedNames>
    <definedName name="_xlnm.Print_Area" localSheetId="0">КПК3710160!$A$1:$BM$98</definedName>
  </definedNames>
  <calcPr calcId="179021" refMode="R1C1"/>
</workbook>
</file>

<file path=xl/calcChain.xml><?xml version="1.0" encoding="utf-8"?>
<calcChain xmlns="http://schemas.openxmlformats.org/spreadsheetml/2006/main">
  <c r="BE85" i="2" l="1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<sst xmlns="http://schemas.openxmlformats.org/spreadsheetml/2006/main" count="155" uniqueCount="113">
  <si>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</si>
  <si>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</si>
  <si>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</si>
  <si>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</si>
  <si>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</si>
  <si>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</si>
  <si>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</si>
  <si>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</si>
  <si>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</si>
  <si>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</si>
  <si>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</si>
  <si>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</si>
  <si>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</si>
  <si>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</si>
  <si>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</si>
  <si>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</si>
  <si>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</si>
  <si>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</si>
  <si>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</si>
  <si>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</si>
  <si>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</si>
  <si>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</si>
  <si>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</si>
  <si>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</si>
  <si>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</si>
  <si>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</si>
  <si>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</si>
  <si>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</si>
  <si>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</si>
  <si>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</si>
  <si>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</si>
  <si>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</si>
  <si>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</si>
  <si>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</si>
  <si>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</si>
  <si>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</si>
  <si>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</si>
  <si>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</si>
  <si>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</si>
  <si>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</si>
  <si>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</si>
  <si>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</si>
  <si>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</si>
  <si>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</si>
  <si>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</si>
  <si>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</si>
  <si>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</si>
  <si>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</si>
  <si>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</si>
  <si>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</si>
  <si>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</si>
  <si>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</si>
  <si>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</si>
  <si>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</si>
  <si>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</si>
  <si>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</si>
  <si>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</si>
  <si>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</si>
  <si>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</si>
  <si>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</si>
  <si>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</si>
  <si>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</si>
  <si>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</si>
  <si>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</si>
  <si>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</si>
  <si>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</si>
  <si>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</si>
  <si>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</si>
  <si>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</si>
  <si>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</si>
  <si>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</si>
  <si>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Оплата водопостачання та водовідведення</t>
  </si>
  <si>
    <t>Оплата електроенергії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</si>
  <si>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</si>
  <si>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</si>
  <si>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</si>
  <si>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</si>
  <si>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</si>
  <si>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</si>
  <si>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</si>
  <si>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</si>
  <si>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</si>
  <si>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</si>
  <si>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</si>
  <si>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</si>
  <si>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</si>
  <si>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</si>
  <si>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</si>
  <si>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</si>
  <si>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</si>
  <si>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</si>
  <si>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</si>
  <si>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</si>
  <si>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</si>
  <si>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</si>
  <si>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</si>
  <si>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26.11.2021</t>
  </si>
  <si>
    <t>27-д</t>
  </si>
  <si>
    <t>Наказ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</si>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</sst>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60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110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99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108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111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112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109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2299380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2299380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9" t="s">
        <v>93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9" t="s">
        <v>94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2154054.5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2154054.5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35977.5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35977.5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25455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25455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600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600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35600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35600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47693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47693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2299380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2299380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106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s="4" customFormat="1" ht="12.75" customHeight="1" x14ac:dyDescent="0.2">
      <c r="A65" s="90"/>
      <c r="B65" s="90"/>
      <c r="C65" s="90"/>
      <c r="D65" s="96" t="s">
        <v>27</v>
      </c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>
        <f>AB65+AJ65</f>
        <v>0</v>
      </c>
      <c r="AS65" s="94"/>
      <c r="AT65" s="94"/>
      <c r="AU65" s="94"/>
      <c r="AV65" s="94"/>
      <c r="AW65" s="94"/>
      <c r="AX65" s="94"/>
      <c r="AY65" s="94"/>
      <c r="CA65" s="4" t="s">
        <v>16</v>
      </c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10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9" t="s">
        <v>75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>
        <f>AO71+AW71</f>
        <v>0</v>
      </c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76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>
        <v>5.25</v>
      </c>
      <c r="AP72" s="94"/>
      <c r="AQ72" s="94"/>
      <c r="AR72" s="94"/>
      <c r="AS72" s="94"/>
      <c r="AT72" s="94"/>
      <c r="AU72" s="94"/>
      <c r="AV72" s="94"/>
      <c r="AW72" s="94">
        <v>0</v>
      </c>
      <c r="AX72" s="94"/>
      <c r="AY72" s="94"/>
      <c r="AZ72" s="94"/>
      <c r="BA72" s="94"/>
      <c r="BB72" s="94"/>
      <c r="BC72" s="94"/>
      <c r="BD72" s="94"/>
      <c r="BE72" s="94">
        <f>AO72+AW72</f>
        <v>5.25</v>
      </c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1</v>
      </c>
      <c r="B73" s="43"/>
      <c r="C73" s="43"/>
      <c r="D73" s="43"/>
      <c r="E73" s="43"/>
      <c r="F73" s="43"/>
      <c r="G73" s="85" t="s">
        <v>77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2" t="s">
        <v>78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5.25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5.25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4" t="s">
        <v>80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102"/>
      <c r="AA74" s="102"/>
      <c r="AB74" s="102"/>
      <c r="AC74" s="102"/>
      <c r="AD74" s="102"/>
      <c r="AE74" s="103"/>
      <c r="AF74" s="103"/>
      <c r="AG74" s="103"/>
      <c r="AH74" s="103"/>
      <c r="AI74" s="103"/>
      <c r="AJ74" s="103"/>
      <c r="AK74" s="103"/>
      <c r="AL74" s="103"/>
      <c r="AM74" s="103"/>
      <c r="AN74" s="9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>
        <f>AO74+AW74</f>
        <v>0</v>
      </c>
      <c r="BF74" s="94"/>
      <c r="BG74" s="94"/>
      <c r="BH74" s="94"/>
      <c r="BI74" s="94"/>
      <c r="BJ74" s="94"/>
      <c r="BK74" s="94"/>
      <c r="BL74" s="94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4" t="s">
        <v>81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102"/>
      <c r="AA75" s="102"/>
      <c r="AB75" s="102"/>
      <c r="AC75" s="102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96"/>
      <c r="AO75" s="94">
        <v>1220</v>
      </c>
      <c r="AP75" s="94"/>
      <c r="AQ75" s="94"/>
      <c r="AR75" s="94"/>
      <c r="AS75" s="94"/>
      <c r="AT75" s="94"/>
      <c r="AU75" s="94"/>
      <c r="AV75" s="94"/>
      <c r="AW75" s="94">
        <v>0</v>
      </c>
      <c r="AX75" s="94"/>
      <c r="AY75" s="94"/>
      <c r="AZ75" s="94"/>
      <c r="BA75" s="94"/>
      <c r="BB75" s="94"/>
      <c r="BC75" s="94"/>
      <c r="BD75" s="94"/>
      <c r="BE75" s="94">
        <f>AO75+AW75</f>
        <v>1220</v>
      </c>
      <c r="BF75" s="94"/>
      <c r="BG75" s="94"/>
      <c r="BH75" s="94"/>
      <c r="BI75" s="94"/>
      <c r="BJ75" s="94"/>
      <c r="BK75" s="94"/>
      <c r="BL75" s="94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4" t="s">
        <v>82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102"/>
      <c r="AA76" s="102"/>
      <c r="AB76" s="102"/>
      <c r="AC76" s="102"/>
      <c r="AD76" s="102"/>
      <c r="AE76" s="103"/>
      <c r="AF76" s="103"/>
      <c r="AG76" s="103"/>
      <c r="AH76" s="103"/>
      <c r="AI76" s="103"/>
      <c r="AJ76" s="103"/>
      <c r="AK76" s="103"/>
      <c r="AL76" s="103"/>
      <c r="AM76" s="103"/>
      <c r="AN76" s="96"/>
      <c r="AO76" s="94">
        <v>250</v>
      </c>
      <c r="AP76" s="94"/>
      <c r="AQ76" s="94"/>
      <c r="AR76" s="94"/>
      <c r="AS76" s="94"/>
      <c r="AT76" s="94"/>
      <c r="AU76" s="94"/>
      <c r="AV76" s="94"/>
      <c r="AW76" s="94">
        <v>0</v>
      </c>
      <c r="AX76" s="94"/>
      <c r="AY76" s="94"/>
      <c r="AZ76" s="94"/>
      <c r="BA76" s="94"/>
      <c r="BB76" s="94"/>
      <c r="BC76" s="94"/>
      <c r="BD76" s="94"/>
      <c r="BE76" s="94">
        <f>AO76+AW76</f>
        <v>250</v>
      </c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43">
        <v>2</v>
      </c>
      <c r="B77" s="43"/>
      <c r="C77" s="43"/>
      <c r="D77" s="43"/>
      <c r="E77" s="43"/>
      <c r="F77" s="43"/>
      <c r="G77" s="85" t="s">
        <v>83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2" t="s">
        <v>78</v>
      </c>
      <c r="AA77" s="72"/>
      <c r="AB77" s="72"/>
      <c r="AC77" s="72"/>
      <c r="AD77" s="72"/>
      <c r="AE77" s="85" t="s">
        <v>84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1220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1220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3</v>
      </c>
      <c r="B78" s="43"/>
      <c r="C78" s="43"/>
      <c r="D78" s="43"/>
      <c r="E78" s="43"/>
      <c r="F78" s="43"/>
      <c r="G78" s="85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2" t="s">
        <v>78</v>
      </c>
      <c r="AA78" s="72"/>
      <c r="AB78" s="72"/>
      <c r="AC78" s="72"/>
      <c r="AD78" s="72"/>
      <c r="AE78" s="85" t="s">
        <v>84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250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250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4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102"/>
      <c r="AA79" s="102"/>
      <c r="AB79" s="102"/>
      <c r="AC79" s="102"/>
      <c r="AD79" s="102"/>
      <c r="AE79" s="104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>
        <f>AO79+AW79</f>
        <v>0</v>
      </c>
      <c r="BF79" s="94"/>
      <c r="BG79" s="94"/>
      <c r="BH79" s="94"/>
      <c r="BI79" s="94"/>
      <c r="BJ79" s="94"/>
      <c r="BK79" s="94"/>
      <c r="BL79" s="94"/>
    </row>
    <row r="80" spans="1:79" s="4" customFormat="1" ht="25.5" customHeight="1" x14ac:dyDescent="0.2">
      <c r="A80" s="90">
        <v>0</v>
      </c>
      <c r="B80" s="90"/>
      <c r="C80" s="90"/>
      <c r="D80" s="90"/>
      <c r="E80" s="90"/>
      <c r="F80" s="90"/>
      <c r="G80" s="104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102"/>
      <c r="AA80" s="102"/>
      <c r="AB80" s="102"/>
      <c r="AC80" s="102"/>
      <c r="AD80" s="102"/>
      <c r="AE80" s="104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>
        <v>1225</v>
      </c>
      <c r="AP80" s="94"/>
      <c r="AQ80" s="94"/>
      <c r="AR80" s="94"/>
      <c r="AS80" s="94"/>
      <c r="AT80" s="94"/>
      <c r="AU80" s="94"/>
      <c r="AV80" s="94"/>
      <c r="AW80" s="94">
        <v>0</v>
      </c>
      <c r="AX80" s="94"/>
      <c r="AY80" s="94"/>
      <c r="AZ80" s="94"/>
      <c r="BA80" s="94"/>
      <c r="BB80" s="94"/>
      <c r="BC80" s="94"/>
      <c r="BD80" s="94"/>
      <c r="BE80" s="94">
        <f>AO80+AW80</f>
        <v>1225</v>
      </c>
      <c r="BF80" s="94"/>
      <c r="BG80" s="94"/>
      <c r="BH80" s="94"/>
      <c r="BI80" s="94"/>
      <c r="BJ80" s="94"/>
      <c r="BK80" s="94"/>
      <c r="BL80" s="94"/>
    </row>
    <row r="81" spans="1:64" s="4" customFormat="1" ht="25.5" customHeight="1" x14ac:dyDescent="0.2">
      <c r="A81" s="90">
        <v>0</v>
      </c>
      <c r="B81" s="90"/>
      <c r="C81" s="90"/>
      <c r="D81" s="90"/>
      <c r="E81" s="90"/>
      <c r="F81" s="90"/>
      <c r="G81" s="104" t="s">
        <v>88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102"/>
      <c r="AA81" s="102"/>
      <c r="AB81" s="102"/>
      <c r="AC81" s="102"/>
      <c r="AD81" s="102"/>
      <c r="AE81" s="104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>
        <v>252</v>
      </c>
      <c r="AP81" s="94"/>
      <c r="AQ81" s="94"/>
      <c r="AR81" s="94"/>
      <c r="AS81" s="94"/>
      <c r="AT81" s="94"/>
      <c r="AU81" s="94"/>
      <c r="AV81" s="94"/>
      <c r="AW81" s="94">
        <v>0</v>
      </c>
      <c r="AX81" s="94"/>
      <c r="AY81" s="94"/>
      <c r="AZ81" s="94"/>
      <c r="BA81" s="94"/>
      <c r="BB81" s="94"/>
      <c r="BC81" s="94"/>
      <c r="BD81" s="94"/>
      <c r="BE81" s="94">
        <f>AO81+AW81</f>
        <v>252</v>
      </c>
      <c r="BF81" s="94"/>
      <c r="BG81" s="94"/>
      <c r="BH81" s="94"/>
      <c r="BI81" s="94"/>
      <c r="BJ81" s="94"/>
      <c r="BK81" s="94"/>
      <c r="BL81" s="94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4" t="s">
        <v>89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102"/>
      <c r="AA82" s="102"/>
      <c r="AB82" s="102"/>
      <c r="AC82" s="102"/>
      <c r="AD82" s="102"/>
      <c r="AE82" s="104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>
        <v>437.98</v>
      </c>
      <c r="AP82" s="94"/>
      <c r="AQ82" s="94"/>
      <c r="AR82" s="94"/>
      <c r="AS82" s="94"/>
      <c r="AT82" s="94"/>
      <c r="AU82" s="94"/>
      <c r="AV82" s="94"/>
      <c r="AW82" s="94">
        <v>0</v>
      </c>
      <c r="AX82" s="94"/>
      <c r="AY82" s="94"/>
      <c r="AZ82" s="94"/>
      <c r="BA82" s="94"/>
      <c r="BB82" s="94"/>
      <c r="BC82" s="94"/>
      <c r="BD82" s="94"/>
      <c r="BE82" s="94">
        <f>AO82+AW82</f>
        <v>437.98</v>
      </c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4</v>
      </c>
      <c r="B83" s="43"/>
      <c r="C83" s="43"/>
      <c r="D83" s="43"/>
      <c r="E83" s="43"/>
      <c r="F83" s="43"/>
      <c r="G83" s="85" t="s">
        <v>90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2" t="s">
        <v>78</v>
      </c>
      <c r="AA83" s="72"/>
      <c r="AB83" s="72"/>
      <c r="AC83" s="72"/>
      <c r="AD83" s="72"/>
      <c r="AE83" s="85" t="s">
        <v>84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1225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1225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5</v>
      </c>
      <c r="B84" s="43"/>
      <c r="C84" s="43"/>
      <c r="D84" s="43"/>
      <c r="E84" s="43"/>
      <c r="F84" s="43"/>
      <c r="G84" s="85" t="s">
        <v>85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2" t="s">
        <v>78</v>
      </c>
      <c r="AA84" s="72"/>
      <c r="AB84" s="72"/>
      <c r="AC84" s="72"/>
      <c r="AD84" s="72"/>
      <c r="AE84" s="85" t="s">
        <v>84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252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252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6</v>
      </c>
      <c r="B85" s="43"/>
      <c r="C85" s="43"/>
      <c r="D85" s="43"/>
      <c r="E85" s="43"/>
      <c r="F85" s="43"/>
      <c r="G85" s="85" t="s">
        <v>77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2" t="s">
        <v>91</v>
      </c>
      <c r="AA85" s="72"/>
      <c r="AB85" s="72"/>
      <c r="AC85" s="72"/>
      <c r="AD85" s="72"/>
      <c r="AE85" s="85" t="s">
        <v>92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437.98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f>AO85+AW85</f>
        <v>437.98</v>
      </c>
      <c r="BF85" s="53"/>
      <c r="BG85" s="53"/>
      <c r="BH85" s="53"/>
      <c r="BI85" s="53"/>
      <c r="BJ85" s="53"/>
      <c r="BK85" s="53"/>
      <c r="BL85" s="53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31.5" customHeight="1" x14ac:dyDescent="0.2">
      <c r="A88" s="116" t="s">
        <v>100</v>
      </c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2" t="s">
        <v>102</v>
      </c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1" t="s">
        <v>3</v>
      </c>
      <c r="B90" s="71"/>
      <c r="C90" s="71"/>
      <c r="D90" s="71"/>
      <c r="E90" s="71"/>
      <c r="F90" s="71"/>
    </row>
    <row r="91" spans="1:64" ht="13.15" customHeight="1" x14ac:dyDescent="0.2">
      <c r="A91" s="113" t="s">
        <v>99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6" t="s">
        <v>101</v>
      </c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2" t="s">
        <v>103</v>
      </c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x14ac:dyDescent="0.2">
      <c r="A96" s="118">
        <v>44526</v>
      </c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82"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7:AZ48"/>
    <mergeCell ref="D47:AB48"/>
    <mergeCell ref="D49:AB49"/>
    <mergeCell ref="D50:AB50"/>
    <mergeCell ref="AC49:AJ49"/>
    <mergeCell ref="AC50:AJ50"/>
    <mergeCell ref="BE71:BL71"/>
    <mergeCell ref="AO70:AV70"/>
    <mergeCell ref="AW70:BD70"/>
    <mergeCell ref="BE70:BL70"/>
    <mergeCell ref="AW71:BD71"/>
    <mergeCell ref="AO71:AV71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1:C51"/>
    <mergeCell ref="U22:AD22"/>
    <mergeCell ref="AE22:AR22"/>
    <mergeCell ref="AK51:AR51"/>
    <mergeCell ref="AS51:AZ51"/>
    <mergeCell ref="G29:BL29"/>
    <mergeCell ref="A65:C65"/>
    <mergeCell ref="D65:AA65"/>
    <mergeCell ref="AB65:AI65"/>
    <mergeCell ref="AJ65:AQ65"/>
    <mergeCell ref="AR65:AY65"/>
    <mergeCell ref="Z68:AD68"/>
    <mergeCell ref="G68:Y68"/>
    <mergeCell ref="AW68:BD68"/>
    <mergeCell ref="AO88:BG88"/>
    <mergeCell ref="A90:F90"/>
    <mergeCell ref="A71:F71"/>
    <mergeCell ref="Z71:AD71"/>
    <mergeCell ref="AE71:AN71"/>
    <mergeCell ref="A88:V88"/>
    <mergeCell ref="W88:AM88"/>
    <mergeCell ref="W89:AM89"/>
    <mergeCell ref="BE68:BL68"/>
    <mergeCell ref="AO89:BG89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61:C62"/>
    <mergeCell ref="D63:AA63"/>
    <mergeCell ref="AB63:AI63"/>
    <mergeCell ref="W95:AM95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36" priority="38" stopIfTrue="1" operator="equal">
      <formula>$G70</formula>
    </cfRule>
  </conditionalFormatting>
  <conditionalFormatting sqref="D51">
    <cfRule type="cellIs" dxfId="35" priority="39" stopIfTrue="1" operator="equal">
      <formula>$D50</formula>
    </cfRule>
  </conditionalFormatting>
  <conditionalFormatting sqref="A71:F71">
    <cfRule type="cellIs" dxfId="34" priority="40" stopIfTrue="1" operator="equal">
      <formula>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D54">
    <cfRule type="cellIs" dxfId="31" priority="35" stopIfTrue="1" operator="equal">
      <formula>$D53</formula>
    </cfRule>
  </conditionalFormatting>
  <conditionalFormatting sqref="D55">
    <cfRule type="cellIs" dxfId="30" priority="34" stopIfTrue="1" operator="equal">
      <formula>$D54</formula>
    </cfRule>
  </conditionalFormatting>
  <conditionalFormatting sqref="D56">
    <cfRule type="cellIs" dxfId="29" priority="33" stopIfTrue="1" operator="equal">
      <formula>$D55</formula>
    </cfRule>
  </conditionalFormatting>
  <conditionalFormatting sqref="D57">
    <cfRule type="cellIs" dxfId="28" priority="32" stopIfTrue="1" operator="equal">
      <formula>$D56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2019-12-21T13:11:15Z</cp:lastPrinted>
  <dcterms:created xsi:type="dcterms:W3CDTF">2016-08-15T09:54:21Z</dcterms:created>
  <dcterms:modified xsi:type="dcterms:W3CDTF">2021-11-29T14:31:21Z</dcterms:modified>
</cp:coreProperties>
</file>