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_2021\ФІНВІДДІЛ\НАКАЗИ_паспорти\"/>
    </mc:Choice>
  </mc:AlternateContent>
  <bookViews>
    <workbookView xWindow="480" yWindow="135" windowWidth="27795" windowHeight="14385"/>
  </bookViews>
  <sheets>
    <sheet name="КПК3710160" sheetId="3" r:id="rId1"/>
  </sheets>
  <definedNames>
    <definedName name="_xlnm.Print_Area" localSheetId="0">КПК3710160!$A$1:$BM$100</definedName>
  </definedNames>
  <calcPr calcId="162913" refMode="R1C1"/>
</workbook>
</file>

<file path=xl/calcChain.xml><?xml version="1.0" encoding="utf-8"?>
<calcChain xmlns="http://schemas.openxmlformats.org/spreadsheetml/2006/main">
  <c r="BE87" i="3" l="1"/>
  <c r="BE86" i="3"/>
  <c r="BE85" i="3"/>
  <c r="BE84" i="3"/>
  <c r="BE83" i="3"/>
  <c r="BE82" i="3"/>
  <c r="BE81" i="3"/>
  <c r="BE80" i="3"/>
  <c r="BE79" i="3"/>
  <c r="BE78" i="3"/>
  <c r="BE77" i="3"/>
  <c r="BE76" i="3"/>
  <c r="BE75" i="3"/>
  <c r="BE74" i="3"/>
  <c r="BE73" i="3"/>
  <c r="AR67" i="3"/>
  <c r="AS59" i="3"/>
  <c r="AS58" i="3"/>
  <c r="AS57" i="3"/>
  <c r="AS56" i="3"/>
  <c r="AS55" i="3"/>
  <c r="AS54" i="3"/>
  <c r="AS53" i="3"/>
  <c r="AS52" i="3"/>
  <c r="AS51" i="3"/>
</calcChain>
</file>

<file path=xl/sharedStrings.xml><?xml version="1.0" encoding="utf-8"?>
<sst xmlns="http://schemas.openxmlformats.org/spreadsheetml/2006/main" count="157" uniqueCount="115">
  <si>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</si>
  <si>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</si>
  <si>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</si>
  <si>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</si>
  <si>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</si>
  <si>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</si>
  <si>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</si>
  <si>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</si>
  <si>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</si>
  <si>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</si>
  <si>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</si>
  <si>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</si>
  <si>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</si>
  <si>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</si>
  <si>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</si>
  <si>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</si>
  <si>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</si>
  <si>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</si>
  <si>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</si>
  <si>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</si>
  <si>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</si>
  <si>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</si>
  <si>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</si>
  <si>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</si>
  <si>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</si>
  <si>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</si>
  <si>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</si>
  <si>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</si>
  <si>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</si>
  <si>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</si>
  <si>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</si>
  <si>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</si>
  <si>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</si>
  <si>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</si>
  <si>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</si>
  <si>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</si>
  <si>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</si>
  <si>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</si>
  <si>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</si>
  <si>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</si>
  <si>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</si>
  <si>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</si>
  <si>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</si>
  <si>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</si>
  <si>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</si>
  <si>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</si>
  <si>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</si>
  <si>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</si>
  <si>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</si>
  <si>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</si>
  <si>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</si>
  <si>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</si>
  <si>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</si>
  <si>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</si>
  <si>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</si>
  <si>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</si>
  <si>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</si>
  <si>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</si>
  <si>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</si>
  <si>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</si>
  <si>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</si>
  <si>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</si>
  <si>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</si>
  <si>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</si>
  <si>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</si>
  <si>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</si>
  <si>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</si>
  <si>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Забезпечення здійснення організаційно-функціональних повноважень у фінансовій сфері територіальної громади. Забезпечення комп’ютерним обладнанням та предметами довгострокового користування</t>
  </si>
  <si>
    <t>Заробітна плата та нарахування на заробітну плату</t>
  </si>
  <si>
    <t>Придбання предметів,матеріалів,обладнання та інвентарю</t>
  </si>
  <si>
    <t>Оплата послуг(крім комунальних)</t>
  </si>
  <si>
    <t>Видатки на відрядження</t>
  </si>
  <si>
    <t>Оплата водопостачання та водовідведення</t>
  </si>
  <si>
    <t>Оплата електроенергії</t>
  </si>
  <si>
    <t>Окремі заходи по реалізації державних (регіональних) програм, не віднесені до заходів розвитку</t>
  </si>
  <si>
    <t>придбання обладнання і предметів довгострокового користування</t>
  </si>
  <si>
    <t>УСЬОГО</t>
  </si>
  <si>
    <t>Затрат</t>
  </si>
  <si>
    <t>кількість штатних одиниць</t>
  </si>
  <si>
    <t>жінки</t>
  </si>
  <si>
    <t>од.</t>
  </si>
  <si>
    <t>штатний розпис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</si>
  <si>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</si>
  <si>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</si>
  <si>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</si>
  <si>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листи, звернення, заяви, скарги</t>
  </si>
  <si>
    <t>Журнал обліку та руху нормативно-правових актів</t>
  </si>
  <si>
    <t>розпорядження, рішення, накази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</si>
  <si>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</si>
  <si>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</si>
  <si>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</si>
  <si>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</si>
  <si>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листи, завернення,заяви, скарги</t>
  </si>
  <si>
    <t>тис.грн.</t>
  </si>
  <si>
    <t>кошторис</t>
  </si>
  <si>
    <t>Конституція України, Бюджетний кодекс України, Закон України “Про Державний бюджет України на 2021 рік, Закон України “Про місцеве самоврядування в Україні”, постанова Кабінету Міністрів України від 09 березня 2006 року № 268 “Про упорядкування структури та умов оплати праці працівників органів  виконавчої влади, органів прокуратури, судів та інших органів” (зі змінами), Наказ Міністерства фінансів України від 26 серпня 2014 року № 836 “Про деякі питання запровадження програмно-цільового методу складання тв виконання місцевих бюджетів” (у редакції наказу Міністерства фінансів України від 15 листопада 2018 року № 908), рішення ІІІ сесії Піщанської сільської ради VIII скликання від 24 грудня 2020 року № 33-3/VIII “Про сільський бюджет Піщанської сільської ради на 2021 рік”</t>
  </si>
  <si>
    <t xml:space="preserve">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</si>
  <si>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3700000</t>
  </si>
  <si>
    <t>01.02.2021</t>
  </si>
  <si>
    <t>Наказ</t>
  </si>
  <si>
    <t>Фінансово-економічний відділ Піщанської сільської ради</t>
  </si>
  <si>
    <t>Начальник відділу</t>
  </si>
  <si>
    <t>Н.В Шелєгова</t>
  </si>
  <si>
    <t>Н.В. Шелєгова</t>
  </si>
  <si>
    <t>44128561</t>
  </si>
  <si>
    <t>04559000000</t>
  </si>
  <si>
    <t>гривень</t>
  </si>
  <si>
    <t>бюджетної програми місцевого бюджету на 2021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</si>
  <si>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</si>
  <si>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</si>
  <si>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</si>
  <si>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</si>
  <si>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</si>
  <si>
    <t xml:space="preserve">Начальник відділу </t>
  </si>
  <si>
    <t>8-д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</si>
</sst>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0.00"/>
    <numFmt numFmtId="185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80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"/>
  <sheetViews>
    <sheetView tabSelected="1" zoomScaleNormal="100" zoomScaleSheetLayoutView="100" workbookViewId="0">
      <selection activeCell="AW8" sqref="AW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3" t="s">
        <v>35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99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7" t="s">
        <v>100</v>
      </c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98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</row>
    <row r="11" spans="1:77" ht="15.75" customHeight="1" x14ac:dyDescent="0.2">
      <c r="A11" s="83" t="s">
        <v>107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97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34"/>
      <c r="N13" s="112" t="s">
        <v>100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104</v>
      </c>
      <c r="AV13" s="75"/>
      <c r="AW13" s="75"/>
      <c r="AX13" s="75"/>
      <c r="AY13" s="75"/>
      <c r="AZ13" s="75"/>
      <c r="BA13" s="75"/>
      <c r="BB13" s="7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6" t="s">
        <v>56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33"/>
      <c r="N14" s="80" t="s">
        <v>62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33"/>
      <c r="AU14" s="76" t="s">
        <v>55</v>
      </c>
      <c r="AV14" s="76"/>
      <c r="AW14" s="76"/>
      <c r="AX14" s="76"/>
      <c r="AY14" s="76"/>
      <c r="AZ14" s="76"/>
      <c r="BA14" s="76"/>
      <c r="BB14" s="76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34"/>
      <c r="N16" s="112" t="s">
        <v>100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104</v>
      </c>
      <c r="AV16" s="75"/>
      <c r="AW16" s="75"/>
      <c r="AX16" s="75"/>
      <c r="AY16" s="75"/>
      <c r="AZ16" s="75"/>
      <c r="BA16" s="75"/>
      <c r="BB16" s="75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6" t="s">
        <v>56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33"/>
      <c r="N17" s="80" t="s">
        <v>61</v>
      </c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33"/>
      <c r="AU17" s="76" t="s">
        <v>55</v>
      </c>
      <c r="AV17" s="76"/>
      <c r="AW17" s="76"/>
      <c r="AX17" s="76"/>
      <c r="AY17" s="76"/>
      <c r="AZ17" s="76"/>
      <c r="BA17" s="76"/>
      <c r="BB17" s="76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108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N19" s="109" t="s">
        <v>111</v>
      </c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26"/>
      <c r="AA19" s="109" t="s">
        <v>112</v>
      </c>
      <c r="AB19" s="75"/>
      <c r="AC19" s="75"/>
      <c r="AD19" s="75"/>
      <c r="AE19" s="75"/>
      <c r="AF19" s="75"/>
      <c r="AG19" s="75"/>
      <c r="AH19" s="75"/>
      <c r="AI19" s="75"/>
      <c r="AJ19" s="26"/>
      <c r="AK19" s="116" t="s">
        <v>109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105</v>
      </c>
      <c r="BF19" s="75"/>
      <c r="BG19" s="75"/>
      <c r="BH19" s="75"/>
      <c r="BI19" s="75"/>
      <c r="BJ19" s="75"/>
      <c r="BK19" s="75"/>
      <c r="BL19" s="75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6" t="s">
        <v>56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N20" s="76" t="s">
        <v>57</v>
      </c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28"/>
      <c r="AA20" s="81" t="s">
        <v>58</v>
      </c>
      <c r="AB20" s="81"/>
      <c r="AC20" s="81"/>
      <c r="AD20" s="81"/>
      <c r="AE20" s="81"/>
      <c r="AF20" s="81"/>
      <c r="AG20" s="81"/>
      <c r="AH20" s="81"/>
      <c r="AI20" s="81"/>
      <c r="AJ20" s="28"/>
      <c r="AK20" s="82" t="s">
        <v>59</v>
      </c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28"/>
      <c r="BE20" s="76" t="s">
        <v>60</v>
      </c>
      <c r="BF20" s="76"/>
      <c r="BG20" s="76"/>
      <c r="BH20" s="76"/>
      <c r="BI20" s="76"/>
      <c r="BJ20" s="76"/>
      <c r="BK20" s="76"/>
      <c r="BL20" s="76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2037300</v>
      </c>
      <c r="V22" s="55"/>
      <c r="W22" s="55"/>
      <c r="X22" s="55"/>
      <c r="Y22" s="55"/>
      <c r="Z22" s="55"/>
      <c r="AA22" s="55"/>
      <c r="AB22" s="55"/>
      <c r="AC22" s="55"/>
      <c r="AD22" s="55"/>
      <c r="AE22" s="74" t="s">
        <v>51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5">
        <v>2017300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20000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7" t="s">
        <v>95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8" t="s">
        <v>28</v>
      </c>
      <c r="B29" s="48"/>
      <c r="C29" s="48"/>
      <c r="D29" s="48"/>
      <c r="E29" s="48"/>
      <c r="F29" s="48"/>
      <c r="G29" s="49" t="s">
        <v>40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1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49">
        <v>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5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8" t="s">
        <v>28</v>
      </c>
      <c r="B38" s="48"/>
      <c r="C38" s="48"/>
      <c r="D38" s="48"/>
      <c r="E38" s="48"/>
      <c r="F38" s="48"/>
      <c r="G38" s="49" t="s">
        <v>25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49">
        <v>2</v>
      </c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1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5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5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5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7" t="s">
        <v>106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7" t="s">
        <v>7</v>
      </c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9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5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2">
        <v>1910300</v>
      </c>
      <c r="AD51" s="52"/>
      <c r="AE51" s="52"/>
      <c r="AF51" s="52"/>
      <c r="AG51" s="52"/>
      <c r="AH51" s="52"/>
      <c r="AI51" s="52"/>
      <c r="AJ51" s="52"/>
      <c r="AK51" s="52">
        <v>0</v>
      </c>
      <c r="AL51" s="52"/>
      <c r="AM51" s="52"/>
      <c r="AN51" s="52"/>
      <c r="AO51" s="52"/>
      <c r="AP51" s="52"/>
      <c r="AQ51" s="52"/>
      <c r="AR51" s="52"/>
      <c r="AS51" s="52">
        <f>AC51+AK51</f>
        <v>1910300</v>
      </c>
      <c r="AT51" s="52"/>
      <c r="AU51" s="52"/>
      <c r="AV51" s="52"/>
      <c r="AW51" s="52"/>
      <c r="AX51" s="52"/>
      <c r="AY51" s="52"/>
      <c r="AZ51" s="52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5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2">
        <v>43200</v>
      </c>
      <c r="AD52" s="52"/>
      <c r="AE52" s="52"/>
      <c r="AF52" s="52"/>
      <c r="AG52" s="52"/>
      <c r="AH52" s="52"/>
      <c r="AI52" s="52"/>
      <c r="AJ52" s="52"/>
      <c r="AK52" s="52">
        <v>0</v>
      </c>
      <c r="AL52" s="52"/>
      <c r="AM52" s="52"/>
      <c r="AN52" s="52"/>
      <c r="AO52" s="52"/>
      <c r="AP52" s="52"/>
      <c r="AQ52" s="52"/>
      <c r="AR52" s="52"/>
      <c r="AS52" s="52">
        <f>AC52+AK52</f>
        <v>43200</v>
      </c>
      <c r="AT52" s="52"/>
      <c r="AU52" s="52"/>
      <c r="AV52" s="52"/>
      <c r="AW52" s="52"/>
      <c r="AX52" s="52"/>
      <c r="AY52" s="52"/>
      <c r="AZ52" s="52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5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2">
        <v>17600</v>
      </c>
      <c r="AD53" s="52"/>
      <c r="AE53" s="52"/>
      <c r="AF53" s="52"/>
      <c r="AG53" s="52"/>
      <c r="AH53" s="52"/>
      <c r="AI53" s="52"/>
      <c r="AJ53" s="52"/>
      <c r="AK53" s="52">
        <v>0</v>
      </c>
      <c r="AL53" s="52"/>
      <c r="AM53" s="52"/>
      <c r="AN53" s="52"/>
      <c r="AO53" s="52"/>
      <c r="AP53" s="52"/>
      <c r="AQ53" s="52"/>
      <c r="AR53" s="52"/>
      <c r="AS53" s="52">
        <f>AC53+AK53</f>
        <v>17600</v>
      </c>
      <c r="AT53" s="52"/>
      <c r="AU53" s="52"/>
      <c r="AV53" s="52"/>
      <c r="AW53" s="52"/>
      <c r="AX53" s="52"/>
      <c r="AY53" s="52"/>
      <c r="AZ53" s="52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5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2">
        <v>8500</v>
      </c>
      <c r="AD54" s="52"/>
      <c r="AE54" s="52"/>
      <c r="AF54" s="52"/>
      <c r="AG54" s="52"/>
      <c r="AH54" s="52"/>
      <c r="AI54" s="52"/>
      <c r="AJ54" s="52"/>
      <c r="AK54" s="52">
        <v>0</v>
      </c>
      <c r="AL54" s="52"/>
      <c r="AM54" s="52"/>
      <c r="AN54" s="52"/>
      <c r="AO54" s="52"/>
      <c r="AP54" s="52"/>
      <c r="AQ54" s="52"/>
      <c r="AR54" s="52"/>
      <c r="AS54" s="52">
        <f>AC54+AK54</f>
        <v>8500</v>
      </c>
      <c r="AT54" s="52"/>
      <c r="AU54" s="52"/>
      <c r="AV54" s="52"/>
      <c r="AW54" s="52"/>
      <c r="AX54" s="52"/>
      <c r="AY54" s="52"/>
      <c r="AZ54" s="52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5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2">
        <v>600</v>
      </c>
      <c r="AD55" s="52"/>
      <c r="AE55" s="52"/>
      <c r="AF55" s="52"/>
      <c r="AG55" s="52"/>
      <c r="AH55" s="52"/>
      <c r="AI55" s="52"/>
      <c r="AJ55" s="52"/>
      <c r="AK55" s="52">
        <v>0</v>
      </c>
      <c r="AL55" s="52"/>
      <c r="AM55" s="52"/>
      <c r="AN55" s="52"/>
      <c r="AO55" s="52"/>
      <c r="AP55" s="52"/>
      <c r="AQ55" s="52"/>
      <c r="AR55" s="52"/>
      <c r="AS55" s="52">
        <f>AC55+AK55</f>
        <v>600</v>
      </c>
      <c r="AT55" s="52"/>
      <c r="AU55" s="52"/>
      <c r="AV55" s="52"/>
      <c r="AW55" s="52"/>
      <c r="AX55" s="52"/>
      <c r="AY55" s="52"/>
      <c r="AZ55" s="52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5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2">
        <v>35600</v>
      </c>
      <c r="AD56" s="52"/>
      <c r="AE56" s="52"/>
      <c r="AF56" s="52"/>
      <c r="AG56" s="52"/>
      <c r="AH56" s="52"/>
      <c r="AI56" s="52"/>
      <c r="AJ56" s="52"/>
      <c r="AK56" s="52">
        <v>0</v>
      </c>
      <c r="AL56" s="52"/>
      <c r="AM56" s="52"/>
      <c r="AN56" s="52"/>
      <c r="AO56" s="52"/>
      <c r="AP56" s="52"/>
      <c r="AQ56" s="52"/>
      <c r="AR56" s="52"/>
      <c r="AS56" s="52">
        <f>AC56+AK56</f>
        <v>35600</v>
      </c>
      <c r="AT56" s="52"/>
      <c r="AU56" s="52"/>
      <c r="AV56" s="52"/>
      <c r="AW56" s="52"/>
      <c r="AX56" s="52"/>
      <c r="AY56" s="52"/>
      <c r="AZ56" s="52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7</v>
      </c>
      <c r="B57" s="43"/>
      <c r="C57" s="43"/>
      <c r="D57" s="85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2">
        <v>1500</v>
      </c>
      <c r="AD57" s="52"/>
      <c r="AE57" s="52"/>
      <c r="AF57" s="52"/>
      <c r="AG57" s="52"/>
      <c r="AH57" s="52"/>
      <c r="AI57" s="52"/>
      <c r="AJ57" s="52"/>
      <c r="AK57" s="52">
        <v>0</v>
      </c>
      <c r="AL57" s="52"/>
      <c r="AM57" s="52"/>
      <c r="AN57" s="52"/>
      <c r="AO57" s="52"/>
      <c r="AP57" s="52"/>
      <c r="AQ57" s="52"/>
      <c r="AR57" s="52"/>
      <c r="AS57" s="52">
        <f>AC57+AK57</f>
        <v>1500</v>
      </c>
      <c r="AT57" s="52"/>
      <c r="AU57" s="52"/>
      <c r="AV57" s="52"/>
      <c r="AW57" s="52"/>
      <c r="AX57" s="52"/>
      <c r="AY57" s="52"/>
      <c r="AZ57" s="52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5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2">
        <v>0</v>
      </c>
      <c r="AD58" s="52"/>
      <c r="AE58" s="52"/>
      <c r="AF58" s="52"/>
      <c r="AG58" s="52"/>
      <c r="AH58" s="52"/>
      <c r="AI58" s="52"/>
      <c r="AJ58" s="52"/>
      <c r="AK58" s="52">
        <v>20000</v>
      </c>
      <c r="AL58" s="52"/>
      <c r="AM58" s="52"/>
      <c r="AN58" s="52"/>
      <c r="AO58" s="52"/>
      <c r="AP58" s="52"/>
      <c r="AQ58" s="52"/>
      <c r="AR58" s="52"/>
      <c r="AS58" s="52">
        <f>AC58+AK58</f>
        <v>20000</v>
      </c>
      <c r="AT58" s="52"/>
      <c r="AU58" s="52"/>
      <c r="AV58" s="52"/>
      <c r="AW58" s="52"/>
      <c r="AX58" s="52"/>
      <c r="AY58" s="52"/>
      <c r="AZ58" s="52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88"/>
      <c r="B59" s="88"/>
      <c r="C59" s="88"/>
      <c r="D59" s="89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92">
        <v>2017300</v>
      </c>
      <c r="AD59" s="92"/>
      <c r="AE59" s="92"/>
      <c r="AF59" s="92"/>
      <c r="AG59" s="92"/>
      <c r="AH59" s="92"/>
      <c r="AI59" s="92"/>
      <c r="AJ59" s="92"/>
      <c r="AK59" s="92">
        <v>20000</v>
      </c>
      <c r="AL59" s="92"/>
      <c r="AM59" s="92"/>
      <c r="AN59" s="92"/>
      <c r="AO59" s="92"/>
      <c r="AP59" s="92"/>
      <c r="AQ59" s="92"/>
      <c r="AR59" s="92"/>
      <c r="AS59" s="92">
        <f>AC59+AK59</f>
        <v>2037300</v>
      </c>
      <c r="AT59" s="92"/>
      <c r="AU59" s="92"/>
      <c r="AV59" s="92"/>
      <c r="AW59" s="92"/>
      <c r="AX59" s="92"/>
      <c r="AY59" s="92"/>
      <c r="AZ59" s="92"/>
      <c r="BA59" s="93"/>
      <c r="BB59" s="93"/>
      <c r="BC59" s="93"/>
      <c r="BD59" s="93"/>
      <c r="BE59" s="93"/>
      <c r="BF59" s="93"/>
      <c r="BG59" s="93"/>
      <c r="BH59" s="93"/>
    </row>
    <row r="61" spans="1:79" ht="15.75" customHeight="1" x14ac:dyDescent="0.2">
      <c r="A61" s="56" t="s">
        <v>42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</row>
    <row r="62" spans="1:79" ht="15" customHeight="1" x14ac:dyDescent="0.2">
      <c r="A62" s="47" t="s">
        <v>106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59" t="s">
        <v>34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1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2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5" t="s">
        <v>7</v>
      </c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7"/>
      <c r="AB66" s="69" t="s">
        <v>8</v>
      </c>
      <c r="AC66" s="69"/>
      <c r="AD66" s="69"/>
      <c r="AE66" s="69"/>
      <c r="AF66" s="69"/>
      <c r="AG66" s="69"/>
      <c r="AH66" s="69"/>
      <c r="AI66" s="69"/>
      <c r="AJ66" s="69" t="s">
        <v>9</v>
      </c>
      <c r="AK66" s="69"/>
      <c r="AL66" s="69"/>
      <c r="AM66" s="69"/>
      <c r="AN66" s="69"/>
      <c r="AO66" s="69"/>
      <c r="AP66" s="69"/>
      <c r="AQ66" s="69"/>
      <c r="AR66" s="69" t="s">
        <v>10</v>
      </c>
      <c r="AS66" s="69"/>
      <c r="AT66" s="69"/>
      <c r="AU66" s="69"/>
      <c r="AV66" s="69"/>
      <c r="AW66" s="69"/>
      <c r="AX66" s="69"/>
      <c r="AY66" s="69"/>
      <c r="CA66" s="1" t="s">
        <v>15</v>
      </c>
    </row>
    <row r="67" spans="1:79" s="4" customFormat="1" ht="12.75" customHeight="1" x14ac:dyDescent="0.2">
      <c r="A67" s="88"/>
      <c r="B67" s="88"/>
      <c r="C67" s="88"/>
      <c r="D67" s="94" t="s">
        <v>27</v>
      </c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6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>
        <f>AB67+AJ67</f>
        <v>0</v>
      </c>
      <c r="AS67" s="92"/>
      <c r="AT67" s="92"/>
      <c r="AU67" s="92"/>
      <c r="AV67" s="92"/>
      <c r="AW67" s="92"/>
      <c r="AX67" s="92"/>
      <c r="AY67" s="92"/>
      <c r="CA67" s="4" t="s">
        <v>16</v>
      </c>
    </row>
    <row r="69" spans="1:79" ht="15.75" customHeight="1" x14ac:dyDescent="0.2">
      <c r="A69" s="44" t="s">
        <v>43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</row>
    <row r="70" spans="1:79" ht="30" customHeight="1" x14ac:dyDescent="0.2">
      <c r="A70" s="38" t="s">
        <v>28</v>
      </c>
      <c r="B70" s="38"/>
      <c r="C70" s="38"/>
      <c r="D70" s="38"/>
      <c r="E70" s="38"/>
      <c r="F70" s="38"/>
      <c r="G70" s="39" t="s">
        <v>44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 t="s">
        <v>2</v>
      </c>
      <c r="AA70" s="38"/>
      <c r="AB70" s="38"/>
      <c r="AC70" s="38"/>
      <c r="AD70" s="38"/>
      <c r="AE70" s="38" t="s">
        <v>1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9" t="s">
        <v>29</v>
      </c>
      <c r="AP70" s="40"/>
      <c r="AQ70" s="40"/>
      <c r="AR70" s="40"/>
      <c r="AS70" s="40"/>
      <c r="AT70" s="40"/>
      <c r="AU70" s="40"/>
      <c r="AV70" s="41"/>
      <c r="AW70" s="39" t="s">
        <v>30</v>
      </c>
      <c r="AX70" s="40"/>
      <c r="AY70" s="40"/>
      <c r="AZ70" s="40"/>
      <c r="BA70" s="40"/>
      <c r="BB70" s="40"/>
      <c r="BC70" s="40"/>
      <c r="BD70" s="41"/>
      <c r="BE70" s="39" t="s">
        <v>27</v>
      </c>
      <c r="BF70" s="40"/>
      <c r="BG70" s="40"/>
      <c r="BH70" s="40"/>
      <c r="BI70" s="40"/>
      <c r="BJ70" s="40"/>
      <c r="BK70" s="40"/>
      <c r="BL70" s="41"/>
    </row>
    <row r="71" spans="1:79" ht="15.75" customHeight="1" x14ac:dyDescent="0.2">
      <c r="A71" s="38">
        <v>1</v>
      </c>
      <c r="B71" s="38"/>
      <c r="C71" s="38"/>
      <c r="D71" s="38"/>
      <c r="E71" s="38"/>
      <c r="F71" s="38"/>
      <c r="G71" s="39">
        <v>2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>
        <v>3</v>
      </c>
      <c r="AA71" s="38"/>
      <c r="AB71" s="38"/>
      <c r="AC71" s="38"/>
      <c r="AD71" s="38"/>
      <c r="AE71" s="38">
        <v>4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8">
        <v>5</v>
      </c>
      <c r="AP71" s="38"/>
      <c r="AQ71" s="38"/>
      <c r="AR71" s="38"/>
      <c r="AS71" s="38"/>
      <c r="AT71" s="38"/>
      <c r="AU71" s="38"/>
      <c r="AV71" s="38"/>
      <c r="AW71" s="38">
        <v>6</v>
      </c>
      <c r="AX71" s="38"/>
      <c r="AY71" s="38"/>
      <c r="AZ71" s="38"/>
      <c r="BA71" s="38"/>
      <c r="BB71" s="38"/>
      <c r="BC71" s="38"/>
      <c r="BD71" s="38"/>
      <c r="BE71" s="38">
        <v>7</v>
      </c>
      <c r="BF71" s="38"/>
      <c r="BG71" s="38"/>
      <c r="BH71" s="38"/>
      <c r="BI71" s="38"/>
      <c r="BJ71" s="38"/>
      <c r="BK71" s="38"/>
      <c r="BL71" s="38"/>
    </row>
    <row r="72" spans="1:79" ht="12.75" hidden="1" customHeight="1" x14ac:dyDescent="0.2">
      <c r="A72" s="43" t="s">
        <v>33</v>
      </c>
      <c r="B72" s="43"/>
      <c r="C72" s="43"/>
      <c r="D72" s="43"/>
      <c r="E72" s="43"/>
      <c r="F72" s="43"/>
      <c r="G72" s="65" t="s">
        <v>7</v>
      </c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7"/>
      <c r="Z72" s="43" t="s">
        <v>19</v>
      </c>
      <c r="AA72" s="43"/>
      <c r="AB72" s="43"/>
      <c r="AC72" s="43"/>
      <c r="AD72" s="43"/>
      <c r="AE72" s="68" t="s">
        <v>32</v>
      </c>
      <c r="AF72" s="68"/>
      <c r="AG72" s="68"/>
      <c r="AH72" s="68"/>
      <c r="AI72" s="68"/>
      <c r="AJ72" s="68"/>
      <c r="AK72" s="68"/>
      <c r="AL72" s="68"/>
      <c r="AM72" s="68"/>
      <c r="AN72" s="65"/>
      <c r="AO72" s="69" t="s">
        <v>8</v>
      </c>
      <c r="AP72" s="69"/>
      <c r="AQ72" s="69"/>
      <c r="AR72" s="69"/>
      <c r="AS72" s="69"/>
      <c r="AT72" s="69"/>
      <c r="AU72" s="69"/>
      <c r="AV72" s="69"/>
      <c r="AW72" s="69" t="s">
        <v>31</v>
      </c>
      <c r="AX72" s="69"/>
      <c r="AY72" s="69"/>
      <c r="AZ72" s="69"/>
      <c r="BA72" s="69"/>
      <c r="BB72" s="69"/>
      <c r="BC72" s="69"/>
      <c r="BD72" s="69"/>
      <c r="BE72" s="69" t="s">
        <v>10</v>
      </c>
      <c r="BF72" s="69"/>
      <c r="BG72" s="69"/>
      <c r="BH72" s="69"/>
      <c r="BI72" s="69"/>
      <c r="BJ72" s="69"/>
      <c r="BK72" s="69"/>
      <c r="BL72" s="69"/>
      <c r="CA72" s="1" t="s">
        <v>17</v>
      </c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97" t="s">
        <v>77</v>
      </c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9"/>
      <c r="Z73" s="100"/>
      <c r="AA73" s="100"/>
      <c r="AB73" s="100"/>
      <c r="AC73" s="100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9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>
        <f>AO73+AW73</f>
        <v>0</v>
      </c>
      <c r="BF73" s="92"/>
      <c r="BG73" s="92"/>
      <c r="BH73" s="92"/>
      <c r="BI73" s="92"/>
      <c r="BJ73" s="92"/>
      <c r="BK73" s="92"/>
      <c r="BL73" s="92"/>
      <c r="CA73" s="4" t="s">
        <v>18</v>
      </c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2" t="s">
        <v>78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100"/>
      <c r="AA74" s="100"/>
      <c r="AB74" s="100"/>
      <c r="AC74" s="100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94"/>
      <c r="AO74" s="92">
        <v>5.25</v>
      </c>
      <c r="AP74" s="92"/>
      <c r="AQ74" s="92"/>
      <c r="AR74" s="92"/>
      <c r="AS74" s="92"/>
      <c r="AT74" s="92"/>
      <c r="AU74" s="92"/>
      <c r="AV74" s="92"/>
      <c r="AW74" s="92">
        <v>0</v>
      </c>
      <c r="AX74" s="92"/>
      <c r="AY74" s="92"/>
      <c r="AZ74" s="92"/>
      <c r="BA74" s="92"/>
      <c r="BB74" s="92"/>
      <c r="BC74" s="92"/>
      <c r="BD74" s="92"/>
      <c r="BE74" s="92">
        <f>AO74+AW74</f>
        <v>5.25</v>
      </c>
      <c r="BF74" s="92"/>
      <c r="BG74" s="92"/>
      <c r="BH74" s="92"/>
      <c r="BI74" s="92"/>
      <c r="BJ74" s="92"/>
      <c r="BK74" s="92"/>
      <c r="BL74" s="92"/>
    </row>
    <row r="75" spans="1:79" ht="12.75" customHeight="1" x14ac:dyDescent="0.2">
      <c r="A75" s="43">
        <v>1</v>
      </c>
      <c r="B75" s="43"/>
      <c r="C75" s="43"/>
      <c r="D75" s="43"/>
      <c r="E75" s="43"/>
      <c r="F75" s="43"/>
      <c r="G75" s="84" t="s">
        <v>79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1" t="s">
        <v>80</v>
      </c>
      <c r="AA75" s="71"/>
      <c r="AB75" s="71"/>
      <c r="AC75" s="71"/>
      <c r="AD75" s="71"/>
      <c r="AE75" s="72" t="s">
        <v>81</v>
      </c>
      <c r="AF75" s="72"/>
      <c r="AG75" s="72"/>
      <c r="AH75" s="72"/>
      <c r="AI75" s="72"/>
      <c r="AJ75" s="72"/>
      <c r="AK75" s="72"/>
      <c r="AL75" s="72"/>
      <c r="AM75" s="72"/>
      <c r="AN75" s="53"/>
      <c r="AO75" s="52">
        <v>5.25</v>
      </c>
      <c r="AP75" s="52"/>
      <c r="AQ75" s="52"/>
      <c r="AR75" s="52"/>
      <c r="AS75" s="52"/>
      <c r="AT75" s="52"/>
      <c r="AU75" s="52"/>
      <c r="AV75" s="52"/>
      <c r="AW75" s="52">
        <v>0</v>
      </c>
      <c r="AX75" s="52"/>
      <c r="AY75" s="52"/>
      <c r="AZ75" s="52"/>
      <c r="BA75" s="52"/>
      <c r="BB75" s="52"/>
      <c r="BC75" s="52"/>
      <c r="BD75" s="52"/>
      <c r="BE75" s="52">
        <f>AO75+AW75</f>
        <v>5.25</v>
      </c>
      <c r="BF75" s="52"/>
      <c r="BG75" s="52"/>
      <c r="BH75" s="52"/>
      <c r="BI75" s="52"/>
      <c r="BJ75" s="52"/>
      <c r="BK75" s="52"/>
      <c r="BL75" s="52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2" t="s">
        <v>82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100"/>
      <c r="AA76" s="100"/>
      <c r="AB76" s="100"/>
      <c r="AC76" s="100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9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>
        <f>AO76+AW76</f>
        <v>0</v>
      </c>
      <c r="BF76" s="92"/>
      <c r="BG76" s="92"/>
      <c r="BH76" s="92"/>
      <c r="BI76" s="92"/>
      <c r="BJ76" s="92"/>
      <c r="BK76" s="92"/>
      <c r="BL76" s="92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2" t="s">
        <v>83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100"/>
      <c r="AA77" s="100"/>
      <c r="AB77" s="100"/>
      <c r="AC77" s="100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94"/>
      <c r="AO77" s="92">
        <v>1220</v>
      </c>
      <c r="AP77" s="92"/>
      <c r="AQ77" s="92"/>
      <c r="AR77" s="92"/>
      <c r="AS77" s="92"/>
      <c r="AT77" s="92"/>
      <c r="AU77" s="92"/>
      <c r="AV77" s="92"/>
      <c r="AW77" s="92">
        <v>0</v>
      </c>
      <c r="AX77" s="92"/>
      <c r="AY77" s="92"/>
      <c r="AZ77" s="92"/>
      <c r="BA77" s="92"/>
      <c r="BB77" s="92"/>
      <c r="BC77" s="92"/>
      <c r="BD77" s="92"/>
      <c r="BE77" s="92">
        <f>AO77+AW77</f>
        <v>1220</v>
      </c>
      <c r="BF77" s="92"/>
      <c r="BG77" s="92"/>
      <c r="BH77" s="92"/>
      <c r="BI77" s="92"/>
      <c r="BJ77" s="92"/>
      <c r="BK77" s="92"/>
      <c r="BL77" s="92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2" t="s">
        <v>84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100"/>
      <c r="AA78" s="100"/>
      <c r="AB78" s="100"/>
      <c r="AC78" s="100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94"/>
      <c r="AO78" s="92">
        <v>250</v>
      </c>
      <c r="AP78" s="92"/>
      <c r="AQ78" s="92"/>
      <c r="AR78" s="92"/>
      <c r="AS78" s="92"/>
      <c r="AT78" s="92"/>
      <c r="AU78" s="92"/>
      <c r="AV78" s="92"/>
      <c r="AW78" s="92">
        <v>0</v>
      </c>
      <c r="AX78" s="92"/>
      <c r="AY78" s="92"/>
      <c r="AZ78" s="92"/>
      <c r="BA78" s="92"/>
      <c r="BB78" s="92"/>
      <c r="BC78" s="92"/>
      <c r="BD78" s="92"/>
      <c r="BE78" s="92">
        <f>AO78+AW78</f>
        <v>250</v>
      </c>
      <c r="BF78" s="92"/>
      <c r="BG78" s="92"/>
      <c r="BH78" s="92"/>
      <c r="BI78" s="92"/>
      <c r="BJ78" s="92"/>
      <c r="BK78" s="92"/>
      <c r="BL78" s="92"/>
    </row>
    <row r="79" spans="1:79" ht="25.5" customHeight="1" x14ac:dyDescent="0.2">
      <c r="A79" s="43">
        <v>2</v>
      </c>
      <c r="B79" s="43"/>
      <c r="C79" s="43"/>
      <c r="D79" s="43"/>
      <c r="E79" s="43"/>
      <c r="F79" s="43"/>
      <c r="G79" s="84" t="s">
        <v>85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1" t="s">
        <v>80</v>
      </c>
      <c r="AA79" s="71"/>
      <c r="AB79" s="71"/>
      <c r="AC79" s="71"/>
      <c r="AD79" s="71"/>
      <c r="AE79" s="84" t="s">
        <v>86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2">
        <v>1220</v>
      </c>
      <c r="AP79" s="52"/>
      <c r="AQ79" s="52"/>
      <c r="AR79" s="52"/>
      <c r="AS79" s="52"/>
      <c r="AT79" s="52"/>
      <c r="AU79" s="52"/>
      <c r="AV79" s="52"/>
      <c r="AW79" s="52">
        <v>0</v>
      </c>
      <c r="AX79" s="52"/>
      <c r="AY79" s="52"/>
      <c r="AZ79" s="52"/>
      <c r="BA79" s="52"/>
      <c r="BB79" s="52"/>
      <c r="BC79" s="52"/>
      <c r="BD79" s="52"/>
      <c r="BE79" s="52">
        <f>AO79+AW79</f>
        <v>1220</v>
      </c>
      <c r="BF79" s="52"/>
      <c r="BG79" s="52"/>
      <c r="BH79" s="52"/>
      <c r="BI79" s="52"/>
      <c r="BJ79" s="52"/>
      <c r="BK79" s="52"/>
      <c r="BL79" s="52"/>
    </row>
    <row r="80" spans="1:79" ht="25.5" customHeight="1" x14ac:dyDescent="0.2">
      <c r="A80" s="43">
        <v>3</v>
      </c>
      <c r="B80" s="43"/>
      <c r="C80" s="43"/>
      <c r="D80" s="43"/>
      <c r="E80" s="43"/>
      <c r="F80" s="43"/>
      <c r="G80" s="84" t="s">
        <v>87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1" t="s">
        <v>80</v>
      </c>
      <c r="AA80" s="71"/>
      <c r="AB80" s="71"/>
      <c r="AC80" s="71"/>
      <c r="AD80" s="71"/>
      <c r="AE80" s="84" t="s">
        <v>86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2">
        <v>250</v>
      </c>
      <c r="AP80" s="52"/>
      <c r="AQ80" s="52"/>
      <c r="AR80" s="52"/>
      <c r="AS80" s="52"/>
      <c r="AT80" s="52"/>
      <c r="AU80" s="52"/>
      <c r="AV80" s="52"/>
      <c r="AW80" s="52">
        <v>0</v>
      </c>
      <c r="AX80" s="52"/>
      <c r="AY80" s="52"/>
      <c r="AZ80" s="52"/>
      <c r="BA80" s="52"/>
      <c r="BB80" s="52"/>
      <c r="BC80" s="52"/>
      <c r="BD80" s="52"/>
      <c r="BE80" s="52">
        <f>AO80+AW80</f>
        <v>250</v>
      </c>
      <c r="BF80" s="52"/>
      <c r="BG80" s="52"/>
      <c r="BH80" s="52"/>
      <c r="BI80" s="52"/>
      <c r="BJ80" s="52"/>
      <c r="BK80" s="52"/>
      <c r="BL80" s="52"/>
    </row>
    <row r="81" spans="1:64" s="4" customFormat="1" ht="12.75" customHeight="1" x14ac:dyDescent="0.2">
      <c r="A81" s="88">
        <v>0</v>
      </c>
      <c r="B81" s="88"/>
      <c r="C81" s="88"/>
      <c r="D81" s="88"/>
      <c r="E81" s="88"/>
      <c r="F81" s="88"/>
      <c r="G81" s="102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100"/>
      <c r="AA81" s="100"/>
      <c r="AB81" s="100"/>
      <c r="AC81" s="100"/>
      <c r="AD81" s="100"/>
      <c r="AE81" s="102"/>
      <c r="AF81" s="103"/>
      <c r="AG81" s="103"/>
      <c r="AH81" s="103"/>
      <c r="AI81" s="103"/>
      <c r="AJ81" s="103"/>
      <c r="AK81" s="103"/>
      <c r="AL81" s="103"/>
      <c r="AM81" s="103"/>
      <c r="AN81" s="104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>
        <f>AO81+AW81</f>
        <v>0</v>
      </c>
      <c r="BF81" s="92"/>
      <c r="BG81" s="92"/>
      <c r="BH81" s="92"/>
      <c r="BI81" s="92"/>
      <c r="BJ81" s="92"/>
      <c r="BK81" s="92"/>
      <c r="BL81" s="92"/>
    </row>
    <row r="82" spans="1:64" s="4" customFormat="1" ht="25.5" customHeight="1" x14ac:dyDescent="0.2">
      <c r="A82" s="88">
        <v>0</v>
      </c>
      <c r="B82" s="88"/>
      <c r="C82" s="88"/>
      <c r="D82" s="88"/>
      <c r="E82" s="88"/>
      <c r="F82" s="88"/>
      <c r="G82" s="102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100"/>
      <c r="AA82" s="100"/>
      <c r="AB82" s="100"/>
      <c r="AC82" s="100"/>
      <c r="AD82" s="100"/>
      <c r="AE82" s="102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>
        <v>1225</v>
      </c>
      <c r="AP82" s="92"/>
      <c r="AQ82" s="92"/>
      <c r="AR82" s="92"/>
      <c r="AS82" s="92"/>
      <c r="AT82" s="92"/>
      <c r="AU82" s="92"/>
      <c r="AV82" s="92"/>
      <c r="AW82" s="92">
        <v>0</v>
      </c>
      <c r="AX82" s="92"/>
      <c r="AY82" s="92"/>
      <c r="AZ82" s="92"/>
      <c r="BA82" s="92"/>
      <c r="BB82" s="92"/>
      <c r="BC82" s="92"/>
      <c r="BD82" s="92"/>
      <c r="BE82" s="92">
        <f>AO82+AW82</f>
        <v>1225</v>
      </c>
      <c r="BF82" s="92"/>
      <c r="BG82" s="92"/>
      <c r="BH82" s="92"/>
      <c r="BI82" s="92"/>
      <c r="BJ82" s="92"/>
      <c r="BK82" s="92"/>
      <c r="BL82" s="92"/>
    </row>
    <row r="83" spans="1:64" s="4" customFormat="1" ht="25.5" customHeight="1" x14ac:dyDescent="0.2">
      <c r="A83" s="88">
        <v>0</v>
      </c>
      <c r="B83" s="88"/>
      <c r="C83" s="88"/>
      <c r="D83" s="88"/>
      <c r="E83" s="88"/>
      <c r="F83" s="88"/>
      <c r="G83" s="102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100"/>
      <c r="AA83" s="100"/>
      <c r="AB83" s="100"/>
      <c r="AC83" s="100"/>
      <c r="AD83" s="100"/>
      <c r="AE83" s="102"/>
      <c r="AF83" s="103"/>
      <c r="AG83" s="103"/>
      <c r="AH83" s="103"/>
      <c r="AI83" s="103"/>
      <c r="AJ83" s="103"/>
      <c r="AK83" s="103"/>
      <c r="AL83" s="103"/>
      <c r="AM83" s="103"/>
      <c r="AN83" s="104"/>
      <c r="AO83" s="92">
        <v>252</v>
      </c>
      <c r="AP83" s="92"/>
      <c r="AQ83" s="92"/>
      <c r="AR83" s="92"/>
      <c r="AS83" s="92"/>
      <c r="AT83" s="92"/>
      <c r="AU83" s="92"/>
      <c r="AV83" s="92"/>
      <c r="AW83" s="92">
        <v>0</v>
      </c>
      <c r="AX83" s="92"/>
      <c r="AY83" s="92"/>
      <c r="AZ83" s="92"/>
      <c r="BA83" s="92"/>
      <c r="BB83" s="92"/>
      <c r="BC83" s="92"/>
      <c r="BD83" s="92"/>
      <c r="BE83" s="92">
        <f>AO83+AW83</f>
        <v>252</v>
      </c>
      <c r="BF83" s="92"/>
      <c r="BG83" s="92"/>
      <c r="BH83" s="92"/>
      <c r="BI83" s="92"/>
      <c r="BJ83" s="92"/>
      <c r="BK83" s="92"/>
      <c r="BL83" s="92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2" t="s">
        <v>91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100"/>
      <c r="AA84" s="100"/>
      <c r="AB84" s="100"/>
      <c r="AC84" s="100"/>
      <c r="AD84" s="100"/>
      <c r="AE84" s="102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>
        <v>403460</v>
      </c>
      <c r="AP84" s="92"/>
      <c r="AQ84" s="92"/>
      <c r="AR84" s="92"/>
      <c r="AS84" s="92"/>
      <c r="AT84" s="92"/>
      <c r="AU84" s="92"/>
      <c r="AV84" s="92"/>
      <c r="AW84" s="92">
        <v>4000</v>
      </c>
      <c r="AX84" s="92"/>
      <c r="AY84" s="92"/>
      <c r="AZ84" s="92"/>
      <c r="BA84" s="92"/>
      <c r="BB84" s="92"/>
      <c r="BC84" s="92"/>
      <c r="BD84" s="92"/>
      <c r="BE84" s="92">
        <f>AO84+AW84</f>
        <v>407460</v>
      </c>
      <c r="BF84" s="92"/>
      <c r="BG84" s="92"/>
      <c r="BH84" s="92"/>
      <c r="BI84" s="92"/>
      <c r="BJ84" s="92"/>
      <c r="BK84" s="92"/>
      <c r="BL84" s="92"/>
    </row>
    <row r="85" spans="1:64" ht="25.5" customHeight="1" x14ac:dyDescent="0.2">
      <c r="A85" s="43">
        <v>4</v>
      </c>
      <c r="B85" s="43"/>
      <c r="C85" s="43"/>
      <c r="D85" s="43"/>
      <c r="E85" s="43"/>
      <c r="F85" s="43"/>
      <c r="G85" s="84" t="s">
        <v>92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1" t="s">
        <v>80</v>
      </c>
      <c r="AA85" s="71"/>
      <c r="AB85" s="71"/>
      <c r="AC85" s="71"/>
      <c r="AD85" s="71"/>
      <c r="AE85" s="84" t="s">
        <v>86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2">
        <v>1225</v>
      </c>
      <c r="AP85" s="52"/>
      <c r="AQ85" s="52"/>
      <c r="AR85" s="52"/>
      <c r="AS85" s="52"/>
      <c r="AT85" s="52"/>
      <c r="AU85" s="52"/>
      <c r="AV85" s="52"/>
      <c r="AW85" s="52">
        <v>0</v>
      </c>
      <c r="AX85" s="52"/>
      <c r="AY85" s="52"/>
      <c r="AZ85" s="52"/>
      <c r="BA85" s="52"/>
      <c r="BB85" s="52"/>
      <c r="BC85" s="52"/>
      <c r="BD85" s="52"/>
      <c r="BE85" s="52">
        <f>AO85+AW85</f>
        <v>1225</v>
      </c>
      <c r="BF85" s="52"/>
      <c r="BG85" s="52"/>
      <c r="BH85" s="52"/>
      <c r="BI85" s="52"/>
      <c r="BJ85" s="52"/>
      <c r="BK85" s="52"/>
      <c r="BL85" s="52"/>
    </row>
    <row r="86" spans="1:64" ht="25.5" customHeight="1" x14ac:dyDescent="0.2">
      <c r="A86" s="43">
        <v>5</v>
      </c>
      <c r="B86" s="43"/>
      <c r="C86" s="43"/>
      <c r="D86" s="43"/>
      <c r="E86" s="43"/>
      <c r="F86" s="43"/>
      <c r="G86" s="84" t="s">
        <v>87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1" t="s">
        <v>80</v>
      </c>
      <c r="AA86" s="71"/>
      <c r="AB86" s="71"/>
      <c r="AC86" s="71"/>
      <c r="AD86" s="71"/>
      <c r="AE86" s="84" t="s">
        <v>86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2">
        <v>252</v>
      </c>
      <c r="AP86" s="52"/>
      <c r="AQ86" s="52"/>
      <c r="AR86" s="52"/>
      <c r="AS86" s="52"/>
      <c r="AT86" s="52"/>
      <c r="AU86" s="52"/>
      <c r="AV86" s="52"/>
      <c r="AW86" s="52">
        <v>0</v>
      </c>
      <c r="AX86" s="52"/>
      <c r="AY86" s="52"/>
      <c r="AZ86" s="52"/>
      <c r="BA86" s="52"/>
      <c r="BB86" s="52"/>
      <c r="BC86" s="52"/>
      <c r="BD86" s="52"/>
      <c r="BE86" s="52">
        <f>AO86+AW86</f>
        <v>252</v>
      </c>
      <c r="BF86" s="52"/>
      <c r="BG86" s="52"/>
      <c r="BH86" s="52"/>
      <c r="BI86" s="52"/>
      <c r="BJ86" s="52"/>
      <c r="BK86" s="52"/>
      <c r="BL86" s="52"/>
    </row>
    <row r="87" spans="1:64" ht="12.75" customHeight="1" x14ac:dyDescent="0.2">
      <c r="A87" s="43">
        <v>6</v>
      </c>
      <c r="B87" s="43"/>
      <c r="C87" s="43"/>
      <c r="D87" s="43"/>
      <c r="E87" s="43"/>
      <c r="F87" s="43"/>
      <c r="G87" s="84" t="s">
        <v>79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1" t="s">
        <v>93</v>
      </c>
      <c r="AA87" s="71"/>
      <c r="AB87" s="71"/>
      <c r="AC87" s="71"/>
      <c r="AD87" s="71"/>
      <c r="AE87" s="84" t="s">
        <v>94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2">
        <v>403460</v>
      </c>
      <c r="AP87" s="52"/>
      <c r="AQ87" s="52"/>
      <c r="AR87" s="52"/>
      <c r="AS87" s="52"/>
      <c r="AT87" s="52"/>
      <c r="AU87" s="52"/>
      <c r="AV87" s="52"/>
      <c r="AW87" s="52">
        <v>4000</v>
      </c>
      <c r="AX87" s="52"/>
      <c r="AY87" s="52"/>
      <c r="AZ87" s="52"/>
      <c r="BA87" s="52"/>
      <c r="BB87" s="52"/>
      <c r="BC87" s="52"/>
      <c r="BD87" s="52"/>
      <c r="BE87" s="52">
        <f>AO87+AW87</f>
        <v>407460</v>
      </c>
      <c r="BF87" s="52"/>
      <c r="BG87" s="52"/>
      <c r="BH87" s="52"/>
      <c r="BI87" s="52"/>
      <c r="BJ87" s="52"/>
      <c r="BK87" s="52"/>
      <c r="BL87" s="52"/>
    </row>
    <row r="88" spans="1:64" x14ac:dyDescent="0.2"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</row>
    <row r="90" spans="1:64" ht="31.5" customHeight="1" x14ac:dyDescent="0.2">
      <c r="A90" s="113" t="s">
        <v>113</v>
      </c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5"/>
      <c r="AO90" s="110" t="s">
        <v>102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ht="15.75" customHeight="1" x14ac:dyDescent="0.2">
      <c r="A92" s="70" t="s">
        <v>3</v>
      </c>
      <c r="B92" s="70"/>
      <c r="C92" s="70"/>
      <c r="D92" s="70"/>
      <c r="E92" s="70"/>
      <c r="F92" s="70"/>
    </row>
    <row r="93" spans="1:64" ht="13.15" customHeight="1" x14ac:dyDescent="0.2">
      <c r="A93" s="121" t="s">
        <v>100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S93" s="120"/>
    </row>
    <row r="94" spans="1:64" x14ac:dyDescent="0.2">
      <c r="A94" s="119" t="s">
        <v>47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  <c r="AO94" s="119"/>
      <c r="AP94" s="119"/>
      <c r="AQ94" s="119"/>
      <c r="AR94" s="119"/>
      <c r="AS94" s="119"/>
    </row>
    <row r="95" spans="1:64" ht="10.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64" ht="15.75" customHeight="1" x14ac:dyDescent="0.2">
      <c r="A96" s="113" t="s">
        <v>101</v>
      </c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5"/>
      <c r="AO96" s="110" t="s">
        <v>103</v>
      </c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52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x14ac:dyDescent="0.2">
      <c r="A98" s="115">
        <v>44228</v>
      </c>
      <c r="B98" s="45"/>
      <c r="C98" s="45"/>
      <c r="D98" s="45"/>
      <c r="E98" s="45"/>
      <c r="F98" s="45"/>
      <c r="G98" s="45"/>
      <c r="H98" s="45"/>
    </row>
    <row r="99" spans="1:59" x14ac:dyDescent="0.2">
      <c r="A99" s="42" t="s">
        <v>45</v>
      </c>
      <c r="B99" s="42"/>
      <c r="C99" s="42"/>
      <c r="D99" s="42"/>
      <c r="E99" s="42"/>
      <c r="F99" s="42"/>
      <c r="G99" s="42"/>
      <c r="H99" s="42"/>
      <c r="I99" s="17"/>
      <c r="J99" s="17"/>
      <c r="K99" s="17"/>
      <c r="L99" s="17"/>
      <c r="M99" s="17"/>
      <c r="N99" s="17"/>
      <c r="O99" s="17"/>
      <c r="P99" s="17"/>
      <c r="Q99" s="17"/>
    </row>
    <row r="100" spans="1:59" x14ac:dyDescent="0.2">
      <c r="A100" s="24" t="s">
        <v>46</v>
      </c>
    </row>
  </sheetData>
  <mergeCells count="292"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S52:AZ52"/>
    <mergeCell ref="A53:C53"/>
    <mergeCell ref="D53:AB53"/>
    <mergeCell ref="AC53:AJ53"/>
    <mergeCell ref="AK53:AR53"/>
    <mergeCell ref="AS53:AZ53"/>
    <mergeCell ref="A98:H98"/>
    <mergeCell ref="A99:H99"/>
    <mergeCell ref="A42:F42"/>
    <mergeCell ref="G42:BL42"/>
    <mergeCell ref="A43:F43"/>
    <mergeCell ref="G43:BL43"/>
    <mergeCell ref="A93:AS93"/>
    <mergeCell ref="A94:AS94"/>
    <mergeCell ref="A96:V96"/>
    <mergeCell ref="W96:AM96"/>
    <mergeCell ref="AO96:BG96"/>
    <mergeCell ref="W97:AM97"/>
    <mergeCell ref="AO97:BG97"/>
    <mergeCell ref="A90:V90"/>
    <mergeCell ref="W90:AM90"/>
    <mergeCell ref="AO90:BG90"/>
    <mergeCell ref="W91:AM91"/>
    <mergeCell ref="AO91:BG91"/>
    <mergeCell ref="A92:F9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67:C67"/>
    <mergeCell ref="D67:AA67"/>
    <mergeCell ref="AB67:AI67"/>
    <mergeCell ref="AJ67:AQ67"/>
    <mergeCell ref="AR67:AY67"/>
    <mergeCell ref="A69:BL69"/>
    <mergeCell ref="A65:C65"/>
    <mergeCell ref="D65:AA65"/>
    <mergeCell ref="AB65:AI65"/>
    <mergeCell ref="AJ65:AQ65"/>
    <mergeCell ref="AR65:AY65"/>
    <mergeCell ref="A66:C66"/>
    <mergeCell ref="D66:AA66"/>
    <mergeCell ref="AB66:AI66"/>
    <mergeCell ref="AJ66:AQ66"/>
    <mergeCell ref="AR66:AY66"/>
    <mergeCell ref="A62:AY62"/>
    <mergeCell ref="A63:C64"/>
    <mergeCell ref="D63:AA64"/>
    <mergeCell ref="AB63:AI64"/>
    <mergeCell ref="AJ63:AQ64"/>
    <mergeCell ref="AR63:AY64"/>
    <mergeCell ref="A51:C51"/>
    <mergeCell ref="D51:AB51"/>
    <mergeCell ref="AC51:AJ51"/>
    <mergeCell ref="AK51:AR51"/>
    <mergeCell ref="AS51:AZ51"/>
    <mergeCell ref="A61:BL61"/>
    <mergeCell ref="A52:C52"/>
    <mergeCell ref="D52:AB52"/>
    <mergeCell ref="AC52:AJ52"/>
    <mergeCell ref="AK52:AR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3:L73">
    <cfRule type="cellIs" dxfId="38" priority="40" stopIfTrue="1" operator="equal">
      <formula>$G72</formula>
    </cfRule>
  </conditionalFormatting>
  <conditionalFormatting sqref="D51">
    <cfRule type="cellIs" dxfId="37" priority="41" stopIfTrue="1" operator="equal">
      <formula>$D50</formula>
    </cfRule>
  </conditionalFormatting>
  <conditionalFormatting sqref="A73:F73">
    <cfRule type="cellIs" dxfId="36" priority="42" stopIfTrue="1" operator="equal">
      <formula>0</formula>
    </cfRule>
  </conditionalFormatting>
  <conditionalFormatting sqref="D52">
    <cfRule type="cellIs" dxfId="35" priority="39" stopIfTrue="1" operator="equal">
      <formula>$D51</formula>
    </cfRule>
  </conditionalFormatting>
  <conditionalFormatting sqref="D53">
    <cfRule type="cellIs" dxfId="34" priority="38" stopIfTrue="1" operator="equal">
      <formula>$D52</formula>
    </cfRule>
  </conditionalFormatting>
  <conditionalFormatting sqref="D54">
    <cfRule type="cellIs" dxfId="33" priority="37" stopIfTrue="1" operator="equal">
      <formula>$D53</formula>
    </cfRule>
  </conditionalFormatting>
  <conditionalFormatting sqref="D55">
    <cfRule type="cellIs" dxfId="32" priority="36" stopIfTrue="1" operator="equal">
      <formula>$D54</formula>
    </cfRule>
  </conditionalFormatting>
  <conditionalFormatting sqref="D56">
    <cfRule type="cellIs" dxfId="31" priority="35" stopIfTrue="1" operator="equal">
      <formula>$D55</formula>
    </cfRule>
  </conditionalFormatting>
  <conditionalFormatting sqref="D57">
    <cfRule type="cellIs" dxfId="30" priority="34" stopIfTrue="1" operator="equal">
      <formula>$D56</formula>
    </cfRule>
  </conditionalFormatting>
  <conditionalFormatting sqref="D58">
    <cfRule type="cellIs" dxfId="29" priority="33" stopIfTrue="1" operator="equal">
      <formula>$D57</formula>
    </cfRule>
  </conditionalFormatting>
  <conditionalFormatting sqref="D59">
    <cfRule type="cellIs" dxfId="28" priority="32" stopIfTrue="1" operator="equal">
      <formula>$D58</formula>
    </cfRule>
  </conditionalFormatting>
  <conditionalFormatting sqref="G74">
    <cfRule type="cellIs" dxfId="27" priority="29" stopIfTrue="1" operator="equal">
      <formula>$G73</formula>
    </cfRule>
  </conditionalFormatting>
  <conditionalFormatting sqref="A74:F74">
    <cfRule type="cellIs" dxfId="26" priority="30" stopIfTrue="1" operator="equal">
      <formula>0</formula>
    </cfRule>
  </conditionalFormatting>
  <conditionalFormatting sqref="G75">
    <cfRule type="cellIs" dxfId="25" priority="27" stopIfTrue="1" operator="equal">
      <formula>$G74</formula>
    </cfRule>
  </conditionalFormatting>
  <conditionalFormatting sqref="A75:F75">
    <cfRule type="cellIs" dxfId="24" priority="28" stopIfTrue="1" operator="equal">
      <formula>0</formula>
    </cfRule>
  </conditionalFormatting>
  <conditionalFormatting sqref="G76">
    <cfRule type="cellIs" dxfId="23" priority="25" stopIfTrue="1" operator="equal">
      <formula>$G75</formula>
    </cfRule>
  </conditionalFormatting>
  <conditionalFormatting sqref="A76:F76">
    <cfRule type="cellIs" dxfId="22" priority="26" stopIfTrue="1" operator="equal">
      <formula>0</formula>
    </cfRule>
  </conditionalFormatting>
  <conditionalFormatting sqref="G77">
    <cfRule type="cellIs" dxfId="21" priority="23" stopIfTrue="1" operator="equal">
      <formula>$G76</formula>
    </cfRule>
  </conditionalFormatting>
  <conditionalFormatting sqref="A77:F77">
    <cfRule type="cellIs" dxfId="20" priority="24" stopIfTrue="1" operator="equal">
      <formula>0</formula>
    </cfRule>
  </conditionalFormatting>
  <conditionalFormatting sqref="G78">
    <cfRule type="cellIs" dxfId="19" priority="21" stopIfTrue="1" operator="equal">
      <formula>$G77</formula>
    </cfRule>
  </conditionalFormatting>
  <conditionalFormatting sqref="A78:F78">
    <cfRule type="cellIs" dxfId="18" priority="22" stopIfTrue="1" operator="equal">
      <formula>0</formula>
    </cfRule>
  </conditionalFormatting>
  <conditionalFormatting sqref="G79">
    <cfRule type="cellIs" dxfId="17" priority="19" stopIfTrue="1" operator="equal">
      <formula>$G78</formula>
    </cfRule>
  </conditionalFormatting>
  <conditionalFormatting sqref="A79:F79">
    <cfRule type="cellIs" dxfId="16" priority="20" stopIfTrue="1" operator="equal">
      <formula>0</formula>
    </cfRule>
  </conditionalFormatting>
  <conditionalFormatting sqref="G80">
    <cfRule type="cellIs" dxfId="15" priority="17" stopIfTrue="1" operator="equal">
      <formula>$G79</formula>
    </cfRule>
  </conditionalFormatting>
  <conditionalFormatting sqref="A80:F80">
    <cfRule type="cellIs" dxfId="14" priority="18" stopIfTrue="1" operator="equal">
      <formula>0</formula>
    </cfRule>
  </conditionalFormatting>
  <conditionalFormatting sqref="G81">
    <cfRule type="cellIs" dxfId="13" priority="15" stopIfTrue="1" operator="equal">
      <formula>$G80</formula>
    </cfRule>
  </conditionalFormatting>
  <conditionalFormatting sqref="A81:F81">
    <cfRule type="cellIs" dxfId="12" priority="16" stopIfTrue="1" operator="equal">
      <formula>0</formula>
    </cfRule>
  </conditionalFormatting>
  <conditionalFormatting sqref="G82">
    <cfRule type="cellIs" dxfId="11" priority="13" stopIfTrue="1" operator="equal">
      <formula>$G81</formula>
    </cfRule>
  </conditionalFormatting>
  <conditionalFormatting sqref="A82:F82">
    <cfRule type="cellIs" dxfId="10" priority="14" stopIfTrue="1" operator="equal">
      <formula>0</formula>
    </cfRule>
  </conditionalFormatting>
  <conditionalFormatting sqref="G83">
    <cfRule type="cellIs" dxfId="9" priority="11" stopIfTrue="1" operator="equal">
      <formula>$G82</formula>
    </cfRule>
  </conditionalFormatting>
  <conditionalFormatting sqref="A83:F83">
    <cfRule type="cellIs" dxfId="8" priority="12" stopIfTrue="1" operator="equal">
      <formula>0</formula>
    </cfRule>
  </conditionalFormatting>
  <conditionalFormatting sqref="G84">
    <cfRule type="cellIs" dxfId="7" priority="9" stopIfTrue="1" operator="equal">
      <formula>$G83</formula>
    </cfRule>
  </conditionalFormatting>
  <conditionalFormatting sqref="A84:F84">
    <cfRule type="cellIs" dxfId="6" priority="10" stopIfTrue="1" operator="equal">
      <formula>0</formula>
    </cfRule>
  </conditionalFormatting>
  <conditionalFormatting sqref="G85">
    <cfRule type="cellIs" dxfId="5" priority="7" stopIfTrue="1" operator="equal">
      <formula>$G84</formula>
    </cfRule>
  </conditionalFormatting>
  <conditionalFormatting sqref="A85:F85">
    <cfRule type="cellIs" dxfId="4" priority="8" stopIfTrue="1" operator="equal">
      <formula>0</formula>
    </cfRule>
  </conditionalFormatting>
  <conditionalFormatting sqref="G86">
    <cfRule type="cellIs" dxfId="3" priority="5" stopIfTrue="1" operator="equal">
      <formula>$G85</formula>
    </cfRule>
  </conditionalFormatting>
  <conditionalFormatting sqref="A86:F86">
    <cfRule type="cellIs" dxfId="2" priority="6" stopIfTrue="1" operator="equal">
      <formula>0</formula>
    </cfRule>
  </conditionalFormatting>
  <conditionalFormatting sqref="G87">
    <cfRule type="cellIs" dxfId="1" priority="3" stopIfTrue="1" operator="equal">
      <formula>$G86</formula>
    </cfRule>
  </conditionalFormatting>
  <conditionalFormatting sqref="A87:F8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2019-12-21T13:11:15Z</cp:lastPrinted>
  <dcterms:created xsi:type="dcterms:W3CDTF">2016-08-15T09:54:21Z</dcterms:created>
  <dcterms:modified xsi:type="dcterms:W3CDTF">2021-02-01T09:18:57Z</dcterms:modified>
</cp:coreProperties>
</file>