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5041" sheetId="2" r:id="rId1"/>
  </sheets>
  <definedNames>
    <definedName name="_xlnm.Print_Area" localSheetId="0">КПК0615041!$A$1:$BM$105</definedName>
  </definedNames>
  <calcPr calcId="145621" refMode="R1C1"/>
</workbook>
</file>

<file path=xl/calcChain.xml><?xml version="1.0" encoding="utf-8"?>
<calcChain xmlns="http://schemas.openxmlformats.org/spreadsheetml/2006/main">
  <c r="AR67" i="2" l="1"/>
  <c r="AR66" i="2"/>
  <c r="AR65" i="2"/>
  <c r="AS55" i="2"/>
  <c r="AS54" i="2"/>
  <c r="AS53" i="2"/>
  <c r="AS52" i="2"/>
  <c r="AS51" i="2"/>
  <c r="AS50" i="2"/>
  <c r="BE92" i="2" l="1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4" i="2"/>
  <c r="AS56" i="2"/>
  <c r="AS49" i="2"/>
</calcChain>
</file>

<file path=xl/sharedStrings.xml><?xml version="1.0" encoding="utf-8"?>
<sst xmlns="http://schemas.openxmlformats.org/spreadsheetml/2006/main" count="173" uniqueCount="123">
  <si>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</si>
  <si>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</si>
  <si>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</si>
  <si>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</si>
  <si>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</si>
  <si>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</si>
  <si>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</si>
  <si>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</si>
  <si>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</si>
  <si>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</si>
  <si>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</si>
  <si>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</si>
  <si>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</si>
  <si>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</si>
  <si>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</si>
  <si>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</si>
  <si>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</si>
  <si>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</si>
  <si>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</si>
  <si>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</si>
  <si>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</si>
  <si>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</si>
  <si>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</si>
  <si>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</si>
  <si>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</si>
  <si>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</si>
  <si>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</si>
  <si>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</si>
  <si>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</si>
  <si>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</si>
  <si>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</si>
  <si>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</si>
  <si>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</si>
  <si>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</si>
  <si>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</si>
  <si>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</si>
  <si>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</si>
  <si>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</si>
  <si>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</si>
  <si>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</si>
  <si>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</si>
  <si>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</si>
  <si>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</si>
  <si>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</si>
  <si>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</si>
  <si>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</si>
  <si>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</si>
  <si>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</si>
  <si>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</si>
  <si>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</si>
  <si>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</si>
  <si>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</si>
  <si>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</si>
  <si>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</si>
  <si>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</si>
  <si>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</si>
  <si>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</si>
  <si>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</si>
  <si>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</si>
  <si>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</si>
  <si>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</si>
  <si>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</si>
  <si>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</si>
  <si>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УСЬОГО</t>
  </si>
  <si>
    <t>Цільова комплексна Програма розвитку фізичної культури та спорту Піщанської сільської  територіальної громади на 2021-2025 роки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</si>
  <si>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</si>
  <si>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</si>
  <si>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</si>
  <si>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Внутрішній облік</t>
  </si>
  <si>
    <t>кількість штатних працівників комунальних спортивних споруд, видатки на утримання яких здійснюються з бюджету</t>
  </si>
  <si>
    <t>осіб</t>
  </si>
  <si>
    <t>Штатний розпис, тарифікаційний список</t>
  </si>
  <si>
    <t>продукту</t>
  </si>
  <si>
    <t>Кількість відвідувачів спортивних секцій, які проводять заняття на комунальних спортивних спорудах</t>
  </si>
  <si>
    <t>дівчатка/жінки</t>
  </si>
  <si>
    <t>хлопчики/чоловіки</t>
  </si>
  <si>
    <t>кількість спортивних заходів на комунальних спортивних спорудах, видатки на утримання яких здійснюються з бюджету</t>
  </si>
  <si>
    <t>Річний план заходів</t>
  </si>
  <si>
    <t>кількість спортивних секцій, які проводять заняття на комунальних спортивних спорудах</t>
  </si>
  <si>
    <t>Кошторис</t>
  </si>
  <si>
    <t>кількість одиниць, придбаного спортивного обладнання та інвентарю для комунальних спортивних споруд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</si>
  <si>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</si>
  <si>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</si>
  <si>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грн.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</si>
  <si>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</si>
  <si>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</si>
  <si>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Кошторис, штатний розпис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</si>
  <si>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</si>
  <si>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</si>
  <si>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якості</t>
  </si>
  <si>
    <t>кількість комунальних спортивних споруд, які поліпшили фінансовий стан у поточному році</t>
  </si>
  <si>
    <t>динаміка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</si>
  <si>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відс.</t>
  </si>
  <si>
    <t>динаміка кількості відвідувачів спортивних секцій, які проводять заняття на комунальних спортивних спорудах, порівняно з минулим роком</t>
  </si>
  <si>
    <t>Конституція України; Бюджетний Кодекс України ; Закон України "Про Державний бюджет України"; Закон України "Про місцеве самоврядування в Україні"; Закон України "Про освіту";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Наказ Міністерства молоді та спорту України від 23.11.2016 року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15-3/VІІІ "Про затвердження Цільової комплексної програми розвитку фізичної культури і спорту Піщанської сільської територіальної громади на 2021-2025 роки".</t>
  </si>
  <si>
    <t>Збереження та підтримка в належному технічному стані існуючої мережі спортивних споруд та спортивних споруд громадських організацій фізкультурно-спортивної спрямованості, забезпечення їх ефективного використання для проведення спортивних заходів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</si>
  <si>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</si>
  <si>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</si>
  <si>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</si>
  <si>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</si>
  <si>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</si>
  <si>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</si>
  <si>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</si>
  <si>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</si>
  <si>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0615041</t>
  </si>
  <si>
    <t>Утримання та фінансова підтримка спортивних споруд</t>
  </si>
  <si>
    <t>0610000</t>
  </si>
  <si>
    <t>5041</t>
  </si>
  <si>
    <t>0810</t>
  </si>
  <si>
    <t>Наказ/розпорядчий документ</t>
  </si>
  <si>
    <t>Запезпечити збереження та підтримку в належному технічному стані існуючої мережі спортивних споруд та спортивних споруд громадських організацій фізкультурно-спортивної спрямованності, забезпечення їх ефективного використання для проведення спортивних заходів</t>
  </si>
  <si>
    <t>Наказ від 10.02.2021 № 21-ОД "Про затвердження паспортів бюджетних програм на 2021 рік"</t>
  </si>
  <si>
    <t>Оплата праці і нарахування на заробітну плату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</si>
  <si>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</si>
  <si>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</si>
  <si>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</si>
  <si>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</si>
  <si>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</si>
  <si>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Кубки, медалі, грамоти учасникам спортивних змаганнь</t>
  </si>
  <si>
    <t>Проживання спортсменів, добові</t>
  </si>
  <si>
    <t>Страхування спортсменів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</si>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</sst>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5"/>
  <sheetViews>
    <sheetView tabSelected="1" topLeftCell="A86" zoomScaleNormal="100" zoomScaleSheetLayoutView="100" workbookViewId="0">
      <selection activeCell="AG107" sqref="AG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68" t="s">
        <v>34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95" t="s">
        <v>109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">
      <c r="AO4" s="93" t="s">
        <v>111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ht="23.25" customHeight="1" x14ac:dyDescent="0.2">
      <c r="AO5" s="120" t="s">
        <v>97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x14ac:dyDescent="0.2">
      <c r="AO6" s="94" t="s">
        <v>19</v>
      </c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77" ht="7.5" customHeight="1" x14ac:dyDescent="0.2"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4" t="s">
        <v>20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103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41" t="s">
        <v>96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59" t="s">
        <v>97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41" t="s">
        <v>101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54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1" t="s">
        <v>106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59" t="s">
        <v>97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41" t="s">
        <v>101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0" t="s">
        <v>60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3"/>
      <c r="AU17" s="43" t="s">
        <v>54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41" t="s">
        <v>104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107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108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60" t="s">
        <v>105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41" t="s">
        <v>102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43" t="s">
        <v>59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70">
        <v>1005930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50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1005930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80" t="s">
        <v>22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21</v>
      </c>
      <c r="B23" s="80"/>
      <c r="C23" s="80"/>
      <c r="D23" s="80"/>
      <c r="E23" s="80"/>
      <c r="F23" s="80"/>
      <c r="G23" s="80"/>
      <c r="H23" s="80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80" t="s">
        <v>23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94.5" customHeight="1" x14ac:dyDescent="0.2">
      <c r="A26" s="79" t="s">
        <v>94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1" t="s">
        <v>27</v>
      </c>
      <c r="B29" s="81"/>
      <c r="C29" s="81"/>
      <c r="D29" s="81"/>
      <c r="E29" s="81"/>
      <c r="F29" s="8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64" t="s">
        <v>32</v>
      </c>
      <c r="B31" s="64"/>
      <c r="C31" s="64"/>
      <c r="D31" s="64"/>
      <c r="E31" s="64"/>
      <c r="F31" s="64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x14ac:dyDescent="0.2">
      <c r="A32" s="64">
        <v>1</v>
      </c>
      <c r="B32" s="64"/>
      <c r="C32" s="64"/>
      <c r="D32" s="64"/>
      <c r="E32" s="64"/>
      <c r="F32" s="64"/>
      <c r="G32" s="82" t="s">
        <v>95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 x14ac:dyDescent="0.2">
      <c r="A35" s="79" t="s">
        <v>95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1" t="s">
        <v>27</v>
      </c>
      <c r="B38" s="81"/>
      <c r="C38" s="81"/>
      <c r="D38" s="81"/>
      <c r="E38" s="81"/>
      <c r="F38" s="8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3.25" customHeight="1" x14ac:dyDescent="0.2">
      <c r="A41" s="64">
        <v>1</v>
      </c>
      <c r="B41" s="64"/>
      <c r="C41" s="64"/>
      <c r="D41" s="64"/>
      <c r="E41" s="64"/>
      <c r="F41" s="64"/>
      <c r="G41" s="82" t="s">
        <v>110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27</v>
      </c>
      <c r="B45" s="45"/>
      <c r="C45" s="45"/>
      <c r="D45" s="46" t="s">
        <v>25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6</v>
      </c>
      <c r="B48" s="64"/>
      <c r="C48" s="64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75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80" ht="38.25" customHeight="1" x14ac:dyDescent="0.2">
      <c r="A49" s="64">
        <v>1</v>
      </c>
      <c r="B49" s="64"/>
      <c r="C49" s="64"/>
      <c r="D49" s="65" t="s">
        <v>62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86">
        <v>1005930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 t="shared" ref="AS49:AS56" si="0">AC49+AK49</f>
        <v>1005930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B49" s="39"/>
    </row>
    <row r="50" spans="1:80" ht="15.75" customHeight="1" x14ac:dyDescent="0.2">
      <c r="A50" s="64">
        <v>2</v>
      </c>
      <c r="B50" s="64"/>
      <c r="C50" s="64"/>
      <c r="D50" s="65" t="s">
        <v>112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22">
        <v>819720</v>
      </c>
      <c r="AD50" s="123"/>
      <c r="AE50" s="123"/>
      <c r="AF50" s="123"/>
      <c r="AG50" s="123"/>
      <c r="AH50" s="123"/>
      <c r="AI50" s="123"/>
      <c r="AJ50" s="124"/>
      <c r="AK50" s="122">
        <v>0</v>
      </c>
      <c r="AL50" s="123"/>
      <c r="AM50" s="123"/>
      <c r="AN50" s="123"/>
      <c r="AO50" s="123"/>
      <c r="AP50" s="123"/>
      <c r="AQ50" s="123"/>
      <c r="AR50" s="124"/>
      <c r="AS50" s="122">
        <f t="shared" si="0"/>
        <v>819720</v>
      </c>
      <c r="AT50" s="123"/>
      <c r="AU50" s="123"/>
      <c r="AV50" s="123"/>
      <c r="AW50" s="123"/>
      <c r="AX50" s="123"/>
      <c r="AY50" s="123"/>
      <c r="AZ50" s="124"/>
      <c r="BA50" s="21"/>
      <c r="BB50" s="21"/>
      <c r="BC50" s="21"/>
      <c r="BD50" s="21"/>
      <c r="BE50" s="21"/>
      <c r="BF50" s="21"/>
      <c r="BG50" s="21"/>
      <c r="BH50" s="21"/>
    </row>
    <row r="51" spans="1:80" ht="17.25" customHeight="1" x14ac:dyDescent="0.2">
      <c r="A51" s="64">
        <v>3</v>
      </c>
      <c r="B51" s="64"/>
      <c r="C51" s="64"/>
      <c r="D51" s="65" t="s">
        <v>113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22">
        <v>100700</v>
      </c>
      <c r="AD51" s="123"/>
      <c r="AE51" s="123"/>
      <c r="AF51" s="123"/>
      <c r="AG51" s="123"/>
      <c r="AH51" s="123"/>
      <c r="AI51" s="123"/>
      <c r="AJ51" s="124"/>
      <c r="AK51" s="122">
        <v>0</v>
      </c>
      <c r="AL51" s="123"/>
      <c r="AM51" s="123"/>
      <c r="AN51" s="123"/>
      <c r="AO51" s="123"/>
      <c r="AP51" s="123"/>
      <c r="AQ51" s="123"/>
      <c r="AR51" s="124"/>
      <c r="AS51" s="122">
        <f t="shared" si="0"/>
        <v>100700</v>
      </c>
      <c r="AT51" s="123"/>
      <c r="AU51" s="123"/>
      <c r="AV51" s="123"/>
      <c r="AW51" s="123"/>
      <c r="AX51" s="123"/>
      <c r="AY51" s="123"/>
      <c r="AZ51" s="124"/>
      <c r="BA51" s="21"/>
      <c r="BB51" s="21"/>
      <c r="BC51" s="21"/>
      <c r="BD51" s="21"/>
      <c r="BE51" s="21"/>
      <c r="BF51" s="21"/>
      <c r="BG51" s="21"/>
      <c r="BH51" s="21"/>
    </row>
    <row r="52" spans="1:80" ht="17.25" customHeight="1" x14ac:dyDescent="0.2">
      <c r="A52" s="64">
        <v>4</v>
      </c>
      <c r="B52" s="64"/>
      <c r="C52" s="64"/>
      <c r="D52" s="65" t="s">
        <v>114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122">
        <v>56900</v>
      </c>
      <c r="AD52" s="123"/>
      <c r="AE52" s="123"/>
      <c r="AF52" s="123"/>
      <c r="AG52" s="123"/>
      <c r="AH52" s="123"/>
      <c r="AI52" s="123"/>
      <c r="AJ52" s="124"/>
      <c r="AK52" s="122">
        <v>0</v>
      </c>
      <c r="AL52" s="123"/>
      <c r="AM52" s="123"/>
      <c r="AN52" s="123"/>
      <c r="AO52" s="123"/>
      <c r="AP52" s="123"/>
      <c r="AQ52" s="123"/>
      <c r="AR52" s="124"/>
      <c r="AS52" s="122">
        <f t="shared" si="0"/>
        <v>56900</v>
      </c>
      <c r="AT52" s="123"/>
      <c r="AU52" s="123"/>
      <c r="AV52" s="123"/>
      <c r="AW52" s="123"/>
      <c r="AX52" s="123"/>
      <c r="AY52" s="123"/>
      <c r="AZ52" s="124"/>
      <c r="BA52" s="21"/>
      <c r="BB52" s="21"/>
      <c r="BC52" s="21"/>
      <c r="BD52" s="21"/>
      <c r="BE52" s="21"/>
      <c r="BF52" s="21"/>
      <c r="BG52" s="21"/>
      <c r="BH52" s="21"/>
    </row>
    <row r="53" spans="1:80" ht="17.25" customHeight="1" x14ac:dyDescent="0.2">
      <c r="A53" s="64">
        <v>5</v>
      </c>
      <c r="B53" s="64"/>
      <c r="C53" s="64"/>
      <c r="D53" s="65" t="s">
        <v>115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  <c r="AC53" s="122">
        <v>5590</v>
      </c>
      <c r="AD53" s="123"/>
      <c r="AE53" s="123"/>
      <c r="AF53" s="123"/>
      <c r="AG53" s="123"/>
      <c r="AH53" s="123"/>
      <c r="AI53" s="123"/>
      <c r="AJ53" s="124"/>
      <c r="AK53" s="122">
        <v>0</v>
      </c>
      <c r="AL53" s="123"/>
      <c r="AM53" s="123"/>
      <c r="AN53" s="123"/>
      <c r="AO53" s="123"/>
      <c r="AP53" s="123"/>
      <c r="AQ53" s="123"/>
      <c r="AR53" s="124"/>
      <c r="AS53" s="122">
        <f t="shared" si="0"/>
        <v>5590</v>
      </c>
      <c r="AT53" s="123"/>
      <c r="AU53" s="123"/>
      <c r="AV53" s="123"/>
      <c r="AW53" s="123"/>
      <c r="AX53" s="123"/>
      <c r="AY53" s="123"/>
      <c r="AZ53" s="124"/>
      <c r="BA53" s="21"/>
      <c r="BB53" s="21"/>
      <c r="BC53" s="21"/>
      <c r="BD53" s="21"/>
      <c r="BE53" s="21"/>
      <c r="BF53" s="21"/>
      <c r="BG53" s="21"/>
      <c r="BH53" s="21"/>
    </row>
    <row r="54" spans="1:80" ht="17.25" customHeight="1" x14ac:dyDescent="0.2">
      <c r="A54" s="64">
        <v>6</v>
      </c>
      <c r="B54" s="64"/>
      <c r="C54" s="64"/>
      <c r="D54" s="65" t="s">
        <v>116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122">
        <v>21840</v>
      </c>
      <c r="AD54" s="123"/>
      <c r="AE54" s="123"/>
      <c r="AF54" s="123"/>
      <c r="AG54" s="123"/>
      <c r="AH54" s="123"/>
      <c r="AI54" s="123"/>
      <c r="AJ54" s="124"/>
      <c r="AK54" s="122">
        <v>0</v>
      </c>
      <c r="AL54" s="123"/>
      <c r="AM54" s="123"/>
      <c r="AN54" s="123"/>
      <c r="AO54" s="123"/>
      <c r="AP54" s="123"/>
      <c r="AQ54" s="123"/>
      <c r="AR54" s="124"/>
      <c r="AS54" s="122">
        <f t="shared" si="0"/>
        <v>21840</v>
      </c>
      <c r="AT54" s="123"/>
      <c r="AU54" s="123"/>
      <c r="AV54" s="123"/>
      <c r="AW54" s="123"/>
      <c r="AX54" s="123"/>
      <c r="AY54" s="123"/>
      <c r="AZ54" s="124"/>
      <c r="BA54" s="21"/>
      <c r="BB54" s="21"/>
      <c r="BC54" s="21"/>
      <c r="BD54" s="21"/>
      <c r="BE54" s="21"/>
      <c r="BF54" s="21"/>
      <c r="BG54" s="21"/>
      <c r="BH54" s="21"/>
    </row>
    <row r="55" spans="1:80" ht="17.25" customHeight="1" x14ac:dyDescent="0.2">
      <c r="A55" s="64">
        <v>7</v>
      </c>
      <c r="B55" s="64"/>
      <c r="C55" s="64"/>
      <c r="D55" s="65" t="s">
        <v>117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122">
        <v>1180</v>
      </c>
      <c r="AD55" s="123"/>
      <c r="AE55" s="123"/>
      <c r="AF55" s="123"/>
      <c r="AG55" s="123"/>
      <c r="AH55" s="123"/>
      <c r="AI55" s="123"/>
      <c r="AJ55" s="124"/>
      <c r="AK55" s="122">
        <v>0</v>
      </c>
      <c r="AL55" s="123"/>
      <c r="AM55" s="123"/>
      <c r="AN55" s="123"/>
      <c r="AO55" s="123"/>
      <c r="AP55" s="123"/>
      <c r="AQ55" s="123"/>
      <c r="AR55" s="124"/>
      <c r="AS55" s="122">
        <f t="shared" si="0"/>
        <v>1180</v>
      </c>
      <c r="AT55" s="123"/>
      <c r="AU55" s="123"/>
      <c r="AV55" s="123"/>
      <c r="AW55" s="123"/>
      <c r="AX55" s="123"/>
      <c r="AY55" s="123"/>
      <c r="AZ55" s="124"/>
      <c r="BA55" s="21"/>
      <c r="BB55" s="21"/>
      <c r="BC55" s="21"/>
      <c r="BD55" s="21"/>
      <c r="BE55" s="21"/>
      <c r="BF55" s="21"/>
      <c r="BG55" s="21"/>
      <c r="BH55" s="21"/>
    </row>
    <row r="56" spans="1:80" s="4" customFormat="1" x14ac:dyDescent="0.2">
      <c r="A56" s="87"/>
      <c r="B56" s="87"/>
      <c r="C56" s="87"/>
      <c r="D56" s="88" t="s">
        <v>63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91">
        <v>1005930</v>
      </c>
      <c r="AD56" s="91"/>
      <c r="AE56" s="91"/>
      <c r="AF56" s="91"/>
      <c r="AG56" s="91"/>
      <c r="AH56" s="91"/>
      <c r="AI56" s="91"/>
      <c r="AJ56" s="91"/>
      <c r="AK56" s="91">
        <v>0</v>
      </c>
      <c r="AL56" s="91"/>
      <c r="AM56" s="91"/>
      <c r="AN56" s="91"/>
      <c r="AO56" s="91"/>
      <c r="AP56" s="91"/>
      <c r="AQ56" s="91"/>
      <c r="AR56" s="91"/>
      <c r="AS56" s="91">
        <f t="shared" si="0"/>
        <v>1005930</v>
      </c>
      <c r="AT56" s="91"/>
      <c r="AU56" s="91"/>
      <c r="AV56" s="91"/>
      <c r="AW56" s="91"/>
      <c r="AX56" s="91"/>
      <c r="AY56" s="91"/>
      <c r="AZ56" s="91"/>
      <c r="BA56" s="38"/>
      <c r="BB56" s="38"/>
      <c r="BC56" s="38"/>
      <c r="BD56" s="38"/>
      <c r="BE56" s="38"/>
      <c r="BF56" s="38"/>
      <c r="BG56" s="38"/>
      <c r="BH56" s="38"/>
    </row>
    <row r="58" spans="1:80" ht="15.75" customHeight="1" x14ac:dyDescent="0.2">
      <c r="A58" s="69" t="s">
        <v>41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</row>
    <row r="59" spans="1:80" ht="15" customHeight="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80" ht="15.95" customHeight="1" x14ac:dyDescent="0.2">
      <c r="A60" s="45" t="s">
        <v>27</v>
      </c>
      <c r="B60" s="45"/>
      <c r="C60" s="45"/>
      <c r="D60" s="46" t="s">
        <v>33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45" t="s">
        <v>28</v>
      </c>
      <c r="AC60" s="45"/>
      <c r="AD60" s="45"/>
      <c r="AE60" s="45"/>
      <c r="AF60" s="45"/>
      <c r="AG60" s="45"/>
      <c r="AH60" s="45"/>
      <c r="AI60" s="45"/>
      <c r="AJ60" s="45" t="s">
        <v>29</v>
      </c>
      <c r="AK60" s="45"/>
      <c r="AL60" s="45"/>
      <c r="AM60" s="45"/>
      <c r="AN60" s="45"/>
      <c r="AO60" s="45"/>
      <c r="AP60" s="45"/>
      <c r="AQ60" s="45"/>
      <c r="AR60" s="45" t="s">
        <v>26</v>
      </c>
      <c r="AS60" s="45"/>
      <c r="AT60" s="45"/>
      <c r="AU60" s="45"/>
      <c r="AV60" s="45"/>
      <c r="AW60" s="45"/>
      <c r="AX60" s="45"/>
      <c r="AY60" s="45"/>
    </row>
    <row r="61" spans="1:80" ht="29.1" customHeight="1" x14ac:dyDescent="0.2">
      <c r="A61" s="45"/>
      <c r="B61" s="45"/>
      <c r="C61" s="45"/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80" ht="15.75" customHeight="1" x14ac:dyDescent="0.2">
      <c r="A62" s="45">
        <v>1</v>
      </c>
      <c r="B62" s="45"/>
      <c r="C62" s="45"/>
      <c r="D62" s="52">
        <v>2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5">
        <v>3</v>
      </c>
      <c r="AC62" s="45"/>
      <c r="AD62" s="45"/>
      <c r="AE62" s="45"/>
      <c r="AF62" s="45"/>
      <c r="AG62" s="45"/>
      <c r="AH62" s="45"/>
      <c r="AI62" s="45"/>
      <c r="AJ62" s="45">
        <v>4</v>
      </c>
      <c r="AK62" s="45"/>
      <c r="AL62" s="45"/>
      <c r="AM62" s="45"/>
      <c r="AN62" s="45"/>
      <c r="AO62" s="45"/>
      <c r="AP62" s="45"/>
      <c r="AQ62" s="45"/>
      <c r="AR62" s="45">
        <v>5</v>
      </c>
      <c r="AS62" s="45"/>
      <c r="AT62" s="45"/>
      <c r="AU62" s="45"/>
      <c r="AV62" s="45"/>
      <c r="AW62" s="45"/>
      <c r="AX62" s="45"/>
      <c r="AY62" s="45"/>
    </row>
    <row r="63" spans="1:80" ht="12.75" hidden="1" customHeight="1" x14ac:dyDescent="0.2">
      <c r="A63" s="64" t="s">
        <v>6</v>
      </c>
      <c r="B63" s="64"/>
      <c r="C63" s="64"/>
      <c r="D63" s="76" t="s">
        <v>7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58" t="s">
        <v>8</v>
      </c>
      <c r="AC63" s="58"/>
      <c r="AD63" s="58"/>
      <c r="AE63" s="58"/>
      <c r="AF63" s="58"/>
      <c r="AG63" s="58"/>
      <c r="AH63" s="58"/>
      <c r="AI63" s="58"/>
      <c r="AJ63" s="58" t="s">
        <v>9</v>
      </c>
      <c r="AK63" s="58"/>
      <c r="AL63" s="58"/>
      <c r="AM63" s="58"/>
      <c r="AN63" s="58"/>
      <c r="AO63" s="58"/>
      <c r="AP63" s="58"/>
      <c r="AQ63" s="58"/>
      <c r="AR63" s="58" t="s">
        <v>10</v>
      </c>
      <c r="AS63" s="58"/>
      <c r="AT63" s="58"/>
      <c r="AU63" s="58"/>
      <c r="AV63" s="58"/>
      <c r="AW63" s="58"/>
      <c r="AX63" s="58"/>
      <c r="AY63" s="58"/>
      <c r="CA63" s="1" t="s">
        <v>14</v>
      </c>
    </row>
    <row r="64" spans="1:80" ht="25.5" customHeight="1" x14ac:dyDescent="0.2">
      <c r="A64" s="64">
        <v>1</v>
      </c>
      <c r="B64" s="64"/>
      <c r="C64" s="64"/>
      <c r="D64" s="65" t="s">
        <v>64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86">
        <v>1005930</v>
      </c>
      <c r="AC64" s="86"/>
      <c r="AD64" s="86"/>
      <c r="AE64" s="86"/>
      <c r="AF64" s="86"/>
      <c r="AG64" s="86"/>
      <c r="AH64" s="86"/>
      <c r="AI64" s="86"/>
      <c r="AJ64" s="86">
        <v>0</v>
      </c>
      <c r="AK64" s="86"/>
      <c r="AL64" s="86"/>
      <c r="AM64" s="86"/>
      <c r="AN64" s="86"/>
      <c r="AO64" s="86"/>
      <c r="AP64" s="86"/>
      <c r="AQ64" s="86"/>
      <c r="AR64" s="86">
        <f>AB64+AJ64</f>
        <v>1005930</v>
      </c>
      <c r="AS64" s="86"/>
      <c r="AT64" s="86"/>
      <c r="AU64" s="86"/>
      <c r="AV64" s="86"/>
      <c r="AW64" s="86"/>
      <c r="AX64" s="86"/>
      <c r="AY64" s="86"/>
      <c r="CA64" s="1" t="s">
        <v>15</v>
      </c>
    </row>
    <row r="65" spans="1:79" ht="18.75" customHeight="1" x14ac:dyDescent="0.2">
      <c r="A65" s="55">
        <v>2</v>
      </c>
      <c r="B65" s="123"/>
      <c r="C65" s="124"/>
      <c r="D65" s="65" t="s">
        <v>118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22">
        <v>40000</v>
      </c>
      <c r="AC65" s="123"/>
      <c r="AD65" s="123"/>
      <c r="AE65" s="123"/>
      <c r="AF65" s="123"/>
      <c r="AG65" s="123"/>
      <c r="AH65" s="123"/>
      <c r="AI65" s="124"/>
      <c r="AJ65" s="122">
        <v>0</v>
      </c>
      <c r="AK65" s="123"/>
      <c r="AL65" s="123"/>
      <c r="AM65" s="123"/>
      <c r="AN65" s="123"/>
      <c r="AO65" s="123"/>
      <c r="AP65" s="123"/>
      <c r="AQ65" s="124"/>
      <c r="AR65" s="122">
        <f>AB65+AJ65</f>
        <v>40000</v>
      </c>
      <c r="AS65" s="123"/>
      <c r="AT65" s="123"/>
      <c r="AU65" s="123"/>
      <c r="AV65" s="123"/>
      <c r="AW65" s="123"/>
      <c r="AX65" s="123"/>
      <c r="AY65" s="124"/>
    </row>
    <row r="66" spans="1:79" ht="15" customHeight="1" x14ac:dyDescent="0.2">
      <c r="A66" s="64">
        <v>3</v>
      </c>
      <c r="B66" s="64"/>
      <c r="C66" s="64"/>
      <c r="D66" s="65" t="s">
        <v>119</v>
      </c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6"/>
      <c r="AB66" s="122">
        <v>50000</v>
      </c>
      <c r="AC66" s="123"/>
      <c r="AD66" s="123"/>
      <c r="AE66" s="123"/>
      <c r="AF66" s="123"/>
      <c r="AG66" s="123"/>
      <c r="AH66" s="123"/>
      <c r="AI66" s="124"/>
      <c r="AJ66" s="122">
        <v>0</v>
      </c>
      <c r="AK66" s="123"/>
      <c r="AL66" s="123"/>
      <c r="AM66" s="123"/>
      <c r="AN66" s="123"/>
      <c r="AO66" s="123"/>
      <c r="AP66" s="123"/>
      <c r="AQ66" s="124"/>
      <c r="AR66" s="122">
        <f>AB66+AJ66</f>
        <v>50000</v>
      </c>
      <c r="AS66" s="123"/>
      <c r="AT66" s="123"/>
      <c r="AU66" s="123"/>
      <c r="AV66" s="123"/>
      <c r="AW66" s="123"/>
      <c r="AX66" s="123"/>
      <c r="AY66" s="124"/>
    </row>
    <row r="67" spans="1:79" ht="13.5" customHeight="1" x14ac:dyDescent="0.2">
      <c r="A67" s="55">
        <v>4</v>
      </c>
      <c r="B67" s="123"/>
      <c r="C67" s="124"/>
      <c r="D67" s="65" t="s">
        <v>120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6"/>
      <c r="AB67" s="122">
        <v>3000</v>
      </c>
      <c r="AC67" s="123"/>
      <c r="AD67" s="123"/>
      <c r="AE67" s="123"/>
      <c r="AF67" s="123"/>
      <c r="AG67" s="123"/>
      <c r="AH67" s="123"/>
      <c r="AI67" s="124"/>
      <c r="AJ67" s="122">
        <v>0</v>
      </c>
      <c r="AK67" s="123"/>
      <c r="AL67" s="123"/>
      <c r="AM67" s="123"/>
      <c r="AN67" s="123"/>
      <c r="AO67" s="123"/>
      <c r="AP67" s="123"/>
      <c r="AQ67" s="124"/>
      <c r="AR67" s="122">
        <f>AB67+AJ67</f>
        <v>3000</v>
      </c>
      <c r="AS67" s="123"/>
      <c r="AT67" s="123"/>
      <c r="AU67" s="123"/>
      <c r="AV67" s="123"/>
      <c r="AW67" s="123"/>
      <c r="AX67" s="123"/>
      <c r="AY67" s="124"/>
    </row>
    <row r="68" spans="1:79" s="4" customFormat="1" ht="12.75" customHeight="1" x14ac:dyDescent="0.2">
      <c r="A68" s="87"/>
      <c r="B68" s="87"/>
      <c r="C68" s="87"/>
      <c r="D68" s="88" t="s">
        <v>26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  <c r="AB68" s="91">
        <v>1005930</v>
      </c>
      <c r="AC68" s="91"/>
      <c r="AD68" s="91"/>
      <c r="AE68" s="91"/>
      <c r="AF68" s="91"/>
      <c r="AG68" s="91"/>
      <c r="AH68" s="91"/>
      <c r="AI68" s="91"/>
      <c r="AJ68" s="91">
        <v>0</v>
      </c>
      <c r="AK68" s="91"/>
      <c r="AL68" s="91"/>
      <c r="AM68" s="91"/>
      <c r="AN68" s="91"/>
      <c r="AO68" s="91"/>
      <c r="AP68" s="91"/>
      <c r="AQ68" s="91"/>
      <c r="AR68" s="91">
        <f>AB68+AJ68</f>
        <v>1005930</v>
      </c>
      <c r="AS68" s="91"/>
      <c r="AT68" s="91"/>
      <c r="AU68" s="91"/>
      <c r="AV68" s="91"/>
      <c r="AW68" s="91"/>
      <c r="AX68" s="91"/>
      <c r="AY68" s="91"/>
    </row>
    <row r="70" spans="1:79" ht="15.75" customHeight="1" x14ac:dyDescent="0.2">
      <c r="A70" s="80" t="s">
        <v>42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30" customHeight="1" x14ac:dyDescent="0.2">
      <c r="A71" s="45" t="s">
        <v>27</v>
      </c>
      <c r="B71" s="45"/>
      <c r="C71" s="45"/>
      <c r="D71" s="45"/>
      <c r="E71" s="45"/>
      <c r="F71" s="45"/>
      <c r="G71" s="52" t="s">
        <v>43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45" t="s">
        <v>2</v>
      </c>
      <c r="AA71" s="45"/>
      <c r="AB71" s="45"/>
      <c r="AC71" s="45"/>
      <c r="AD71" s="45"/>
      <c r="AE71" s="45" t="s">
        <v>1</v>
      </c>
      <c r="AF71" s="45"/>
      <c r="AG71" s="45"/>
      <c r="AH71" s="45"/>
      <c r="AI71" s="45"/>
      <c r="AJ71" s="45"/>
      <c r="AK71" s="45"/>
      <c r="AL71" s="45"/>
      <c r="AM71" s="45"/>
      <c r="AN71" s="45"/>
      <c r="AO71" s="52" t="s">
        <v>28</v>
      </c>
      <c r="AP71" s="53"/>
      <c r="AQ71" s="53"/>
      <c r="AR71" s="53"/>
      <c r="AS71" s="53"/>
      <c r="AT71" s="53"/>
      <c r="AU71" s="53"/>
      <c r="AV71" s="54"/>
      <c r="AW71" s="52" t="s">
        <v>29</v>
      </c>
      <c r="AX71" s="53"/>
      <c r="AY71" s="53"/>
      <c r="AZ71" s="53"/>
      <c r="BA71" s="53"/>
      <c r="BB71" s="53"/>
      <c r="BC71" s="53"/>
      <c r="BD71" s="54"/>
      <c r="BE71" s="52" t="s">
        <v>26</v>
      </c>
      <c r="BF71" s="53"/>
      <c r="BG71" s="53"/>
      <c r="BH71" s="53"/>
      <c r="BI71" s="53"/>
      <c r="BJ71" s="53"/>
      <c r="BK71" s="53"/>
      <c r="BL71" s="54"/>
    </row>
    <row r="72" spans="1:79" ht="15.75" customHeight="1" x14ac:dyDescent="0.2">
      <c r="A72" s="45">
        <v>1</v>
      </c>
      <c r="B72" s="45"/>
      <c r="C72" s="45"/>
      <c r="D72" s="45"/>
      <c r="E72" s="45"/>
      <c r="F72" s="45"/>
      <c r="G72" s="52">
        <v>2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45">
        <v>3</v>
      </c>
      <c r="AA72" s="45"/>
      <c r="AB72" s="45"/>
      <c r="AC72" s="45"/>
      <c r="AD72" s="45"/>
      <c r="AE72" s="45">
        <v>4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5">
        <v>5</v>
      </c>
      <c r="AP72" s="45"/>
      <c r="AQ72" s="45"/>
      <c r="AR72" s="45"/>
      <c r="AS72" s="45"/>
      <c r="AT72" s="45"/>
      <c r="AU72" s="45"/>
      <c r="AV72" s="45"/>
      <c r="AW72" s="45">
        <v>6</v>
      </c>
      <c r="AX72" s="45"/>
      <c r="AY72" s="45"/>
      <c r="AZ72" s="45"/>
      <c r="BA72" s="45"/>
      <c r="BB72" s="45"/>
      <c r="BC72" s="45"/>
      <c r="BD72" s="45"/>
      <c r="BE72" s="45">
        <v>7</v>
      </c>
      <c r="BF72" s="45"/>
      <c r="BG72" s="45"/>
      <c r="BH72" s="45"/>
      <c r="BI72" s="45"/>
      <c r="BJ72" s="45"/>
      <c r="BK72" s="45"/>
      <c r="BL72" s="45"/>
    </row>
    <row r="73" spans="1:79" ht="12.75" hidden="1" customHeight="1" x14ac:dyDescent="0.2">
      <c r="A73" s="64" t="s">
        <v>32</v>
      </c>
      <c r="B73" s="64"/>
      <c r="C73" s="64"/>
      <c r="D73" s="64"/>
      <c r="E73" s="64"/>
      <c r="F73" s="64"/>
      <c r="G73" s="76" t="s">
        <v>7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64" t="s">
        <v>18</v>
      </c>
      <c r="AA73" s="64"/>
      <c r="AB73" s="64"/>
      <c r="AC73" s="64"/>
      <c r="AD73" s="64"/>
      <c r="AE73" s="98" t="s">
        <v>31</v>
      </c>
      <c r="AF73" s="98"/>
      <c r="AG73" s="98"/>
      <c r="AH73" s="98"/>
      <c r="AI73" s="98"/>
      <c r="AJ73" s="98"/>
      <c r="AK73" s="98"/>
      <c r="AL73" s="98"/>
      <c r="AM73" s="98"/>
      <c r="AN73" s="76"/>
      <c r="AO73" s="58" t="s">
        <v>8</v>
      </c>
      <c r="AP73" s="58"/>
      <c r="AQ73" s="58"/>
      <c r="AR73" s="58"/>
      <c r="AS73" s="58"/>
      <c r="AT73" s="58"/>
      <c r="AU73" s="58"/>
      <c r="AV73" s="58"/>
      <c r="AW73" s="58" t="s">
        <v>30</v>
      </c>
      <c r="AX73" s="58"/>
      <c r="AY73" s="58"/>
      <c r="AZ73" s="58"/>
      <c r="BA73" s="58"/>
      <c r="BB73" s="58"/>
      <c r="BC73" s="58"/>
      <c r="BD73" s="58"/>
      <c r="BE73" s="58" t="s">
        <v>10</v>
      </c>
      <c r="BF73" s="58"/>
      <c r="BG73" s="58"/>
      <c r="BH73" s="58"/>
      <c r="BI73" s="58"/>
      <c r="BJ73" s="58"/>
      <c r="BK73" s="58"/>
      <c r="BL73" s="58"/>
      <c r="CA73" s="1" t="s">
        <v>16</v>
      </c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99" t="s">
        <v>65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104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ref="BE74:BE92" si="1">AO74+AW74</f>
        <v>0</v>
      </c>
      <c r="BF74" s="91"/>
      <c r="BG74" s="91"/>
      <c r="BH74" s="91"/>
      <c r="BI74" s="91"/>
      <c r="BJ74" s="91"/>
      <c r="BK74" s="91"/>
      <c r="BL74" s="91"/>
      <c r="CA74" s="4" t="s">
        <v>17</v>
      </c>
    </row>
    <row r="75" spans="1:79" ht="25.5" customHeight="1" x14ac:dyDescent="0.2">
      <c r="A75" s="64">
        <v>1</v>
      </c>
      <c r="B75" s="64"/>
      <c r="C75" s="64"/>
      <c r="D75" s="64"/>
      <c r="E75" s="64"/>
      <c r="F75" s="64"/>
      <c r="G75" s="114" t="s">
        <v>66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75" t="s">
        <v>67</v>
      </c>
      <c r="AA75" s="75"/>
      <c r="AB75" s="75"/>
      <c r="AC75" s="75"/>
      <c r="AD75" s="75"/>
      <c r="AE75" s="114" t="s">
        <v>68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6">
        <v>1</v>
      </c>
      <c r="AP75" s="86"/>
      <c r="AQ75" s="86"/>
      <c r="AR75" s="86"/>
      <c r="AS75" s="86"/>
      <c r="AT75" s="86"/>
      <c r="AU75" s="86"/>
      <c r="AV75" s="86"/>
      <c r="AW75" s="86">
        <v>0</v>
      </c>
      <c r="AX75" s="86"/>
      <c r="AY75" s="86"/>
      <c r="AZ75" s="86"/>
      <c r="BA75" s="86"/>
      <c r="BB75" s="86"/>
      <c r="BC75" s="86"/>
      <c r="BD75" s="86"/>
      <c r="BE75" s="86">
        <f t="shared" si="1"/>
        <v>1</v>
      </c>
      <c r="BF75" s="86"/>
      <c r="BG75" s="86"/>
      <c r="BH75" s="86"/>
      <c r="BI75" s="86"/>
      <c r="BJ75" s="86"/>
      <c r="BK75" s="86"/>
      <c r="BL75" s="86"/>
    </row>
    <row r="76" spans="1:79" ht="25.5" customHeight="1" x14ac:dyDescent="0.2">
      <c r="A76" s="64">
        <v>2</v>
      </c>
      <c r="B76" s="64"/>
      <c r="C76" s="64"/>
      <c r="D76" s="64"/>
      <c r="E76" s="64"/>
      <c r="F76" s="64"/>
      <c r="G76" s="114" t="s">
        <v>69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5" t="s">
        <v>70</v>
      </c>
      <c r="AA76" s="75"/>
      <c r="AB76" s="75"/>
      <c r="AC76" s="75"/>
      <c r="AD76" s="75"/>
      <c r="AE76" s="114" t="s">
        <v>71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6">
        <v>7</v>
      </c>
      <c r="AP76" s="86"/>
      <c r="AQ76" s="86"/>
      <c r="AR76" s="86"/>
      <c r="AS76" s="86"/>
      <c r="AT76" s="86"/>
      <c r="AU76" s="86"/>
      <c r="AV76" s="86"/>
      <c r="AW76" s="86">
        <v>0</v>
      </c>
      <c r="AX76" s="86"/>
      <c r="AY76" s="86"/>
      <c r="AZ76" s="86"/>
      <c r="BA76" s="86"/>
      <c r="BB76" s="86"/>
      <c r="BC76" s="86"/>
      <c r="BD76" s="86"/>
      <c r="BE76" s="86">
        <f t="shared" si="1"/>
        <v>7</v>
      </c>
      <c r="BF76" s="86"/>
      <c r="BG76" s="86"/>
      <c r="BH76" s="86"/>
      <c r="BI76" s="86"/>
      <c r="BJ76" s="86"/>
      <c r="BK76" s="86"/>
      <c r="BL76" s="86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17" t="s">
        <v>72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02"/>
      <c r="AA77" s="102"/>
      <c r="AB77" s="102"/>
      <c r="AC77" s="102"/>
      <c r="AD77" s="102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 t="shared" si="1"/>
        <v>0</v>
      </c>
      <c r="BF77" s="91"/>
      <c r="BG77" s="91"/>
      <c r="BH77" s="91"/>
      <c r="BI77" s="91"/>
      <c r="BJ77" s="91"/>
      <c r="BK77" s="91"/>
      <c r="BL77" s="91"/>
    </row>
    <row r="78" spans="1:79" s="4" customFormat="1" ht="25.5" customHeight="1" x14ac:dyDescent="0.2">
      <c r="A78" s="87">
        <v>0</v>
      </c>
      <c r="B78" s="87"/>
      <c r="C78" s="87"/>
      <c r="D78" s="87"/>
      <c r="E78" s="87"/>
      <c r="F78" s="87"/>
      <c r="G78" s="117" t="s">
        <v>73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02"/>
      <c r="AA78" s="102"/>
      <c r="AB78" s="102"/>
      <c r="AC78" s="102"/>
      <c r="AD78" s="102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91">
        <v>81</v>
      </c>
      <c r="AP78" s="91"/>
      <c r="AQ78" s="91"/>
      <c r="AR78" s="91"/>
      <c r="AS78" s="91"/>
      <c r="AT78" s="91"/>
      <c r="AU78" s="91"/>
      <c r="AV78" s="91"/>
      <c r="AW78" s="91">
        <v>0</v>
      </c>
      <c r="AX78" s="91"/>
      <c r="AY78" s="91"/>
      <c r="AZ78" s="91"/>
      <c r="BA78" s="91"/>
      <c r="BB78" s="91"/>
      <c r="BC78" s="91"/>
      <c r="BD78" s="91"/>
      <c r="BE78" s="91">
        <f t="shared" si="1"/>
        <v>81</v>
      </c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64">
        <v>3</v>
      </c>
      <c r="B79" s="64"/>
      <c r="C79" s="64"/>
      <c r="D79" s="64"/>
      <c r="E79" s="64"/>
      <c r="F79" s="64"/>
      <c r="G79" s="114" t="s">
        <v>74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75" t="s">
        <v>70</v>
      </c>
      <c r="AA79" s="75"/>
      <c r="AB79" s="75"/>
      <c r="AC79" s="75"/>
      <c r="AD79" s="75"/>
      <c r="AE79" s="114" t="s">
        <v>68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6">
        <v>24</v>
      </c>
      <c r="AP79" s="86"/>
      <c r="AQ79" s="86"/>
      <c r="AR79" s="86"/>
      <c r="AS79" s="86"/>
      <c r="AT79" s="86"/>
      <c r="AU79" s="86"/>
      <c r="AV79" s="86"/>
      <c r="AW79" s="86">
        <v>0</v>
      </c>
      <c r="AX79" s="86"/>
      <c r="AY79" s="86"/>
      <c r="AZ79" s="86"/>
      <c r="BA79" s="86"/>
      <c r="BB79" s="86"/>
      <c r="BC79" s="86"/>
      <c r="BD79" s="86"/>
      <c r="BE79" s="86">
        <f t="shared" si="1"/>
        <v>24</v>
      </c>
      <c r="BF79" s="86"/>
      <c r="BG79" s="86"/>
      <c r="BH79" s="86"/>
      <c r="BI79" s="86"/>
      <c r="BJ79" s="86"/>
      <c r="BK79" s="86"/>
      <c r="BL79" s="86"/>
    </row>
    <row r="80" spans="1:79" ht="12.75" customHeight="1" x14ac:dyDescent="0.2">
      <c r="A80" s="64">
        <v>3</v>
      </c>
      <c r="B80" s="64"/>
      <c r="C80" s="64"/>
      <c r="D80" s="64"/>
      <c r="E80" s="64"/>
      <c r="F80" s="64"/>
      <c r="G80" s="114" t="s">
        <v>75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5" t="s">
        <v>70</v>
      </c>
      <c r="AA80" s="75"/>
      <c r="AB80" s="75"/>
      <c r="AC80" s="75"/>
      <c r="AD80" s="75"/>
      <c r="AE80" s="114" t="s">
        <v>68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6">
        <v>57</v>
      </c>
      <c r="AP80" s="86"/>
      <c r="AQ80" s="86"/>
      <c r="AR80" s="86"/>
      <c r="AS80" s="86"/>
      <c r="AT80" s="86"/>
      <c r="AU80" s="86"/>
      <c r="AV80" s="86"/>
      <c r="AW80" s="86">
        <v>0</v>
      </c>
      <c r="AX80" s="86"/>
      <c r="AY80" s="86"/>
      <c r="AZ80" s="86"/>
      <c r="BA80" s="86"/>
      <c r="BB80" s="86"/>
      <c r="BC80" s="86"/>
      <c r="BD80" s="86"/>
      <c r="BE80" s="86">
        <f t="shared" si="1"/>
        <v>57</v>
      </c>
      <c r="BF80" s="86"/>
      <c r="BG80" s="86"/>
      <c r="BH80" s="86"/>
      <c r="BI80" s="86"/>
      <c r="BJ80" s="86"/>
      <c r="BK80" s="86"/>
      <c r="BL80" s="86"/>
    </row>
    <row r="81" spans="1:64" ht="25.5" customHeight="1" x14ac:dyDescent="0.2">
      <c r="A81" s="64">
        <v>4</v>
      </c>
      <c r="B81" s="64"/>
      <c r="C81" s="64"/>
      <c r="D81" s="64"/>
      <c r="E81" s="64"/>
      <c r="F81" s="64"/>
      <c r="G81" s="114" t="s">
        <v>76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75" t="s">
        <v>67</v>
      </c>
      <c r="AA81" s="75"/>
      <c r="AB81" s="75"/>
      <c r="AC81" s="75"/>
      <c r="AD81" s="75"/>
      <c r="AE81" s="114" t="s">
        <v>77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6">
        <v>36</v>
      </c>
      <c r="AP81" s="86"/>
      <c r="AQ81" s="86"/>
      <c r="AR81" s="86"/>
      <c r="AS81" s="86"/>
      <c r="AT81" s="86"/>
      <c r="AU81" s="86"/>
      <c r="AV81" s="86"/>
      <c r="AW81" s="86">
        <v>0</v>
      </c>
      <c r="AX81" s="86"/>
      <c r="AY81" s="86"/>
      <c r="AZ81" s="86"/>
      <c r="BA81" s="86"/>
      <c r="BB81" s="86"/>
      <c r="BC81" s="86"/>
      <c r="BD81" s="86"/>
      <c r="BE81" s="86">
        <f t="shared" si="1"/>
        <v>36</v>
      </c>
      <c r="BF81" s="86"/>
      <c r="BG81" s="86"/>
      <c r="BH81" s="86"/>
      <c r="BI81" s="86"/>
      <c r="BJ81" s="86"/>
      <c r="BK81" s="86"/>
      <c r="BL81" s="86"/>
    </row>
    <row r="82" spans="1:64" ht="25.5" customHeight="1" x14ac:dyDescent="0.2">
      <c r="A82" s="64">
        <v>5</v>
      </c>
      <c r="B82" s="64"/>
      <c r="C82" s="64"/>
      <c r="D82" s="64"/>
      <c r="E82" s="64"/>
      <c r="F82" s="64"/>
      <c r="G82" s="114" t="s">
        <v>78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75" t="s">
        <v>67</v>
      </c>
      <c r="AA82" s="75"/>
      <c r="AB82" s="75"/>
      <c r="AC82" s="75"/>
      <c r="AD82" s="75"/>
      <c r="AE82" s="114" t="s">
        <v>79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86">
        <v>2</v>
      </c>
      <c r="AP82" s="86"/>
      <c r="AQ82" s="86"/>
      <c r="AR82" s="86"/>
      <c r="AS82" s="86"/>
      <c r="AT82" s="86"/>
      <c r="AU82" s="86"/>
      <c r="AV82" s="86"/>
      <c r="AW82" s="86">
        <v>0</v>
      </c>
      <c r="AX82" s="86"/>
      <c r="AY82" s="86"/>
      <c r="AZ82" s="86"/>
      <c r="BA82" s="86"/>
      <c r="BB82" s="86"/>
      <c r="BC82" s="86"/>
      <c r="BD82" s="86"/>
      <c r="BE82" s="86">
        <f t="shared" si="1"/>
        <v>2</v>
      </c>
      <c r="BF82" s="86"/>
      <c r="BG82" s="86"/>
      <c r="BH82" s="86"/>
      <c r="BI82" s="86"/>
      <c r="BJ82" s="86"/>
      <c r="BK82" s="86"/>
      <c r="BL82" s="86"/>
    </row>
    <row r="83" spans="1:64" ht="25.5" customHeight="1" x14ac:dyDescent="0.2">
      <c r="A83" s="64">
        <v>6</v>
      </c>
      <c r="B83" s="64"/>
      <c r="C83" s="64"/>
      <c r="D83" s="64"/>
      <c r="E83" s="64"/>
      <c r="F83" s="64"/>
      <c r="G83" s="114" t="s">
        <v>80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75" t="s">
        <v>67</v>
      </c>
      <c r="AA83" s="75"/>
      <c r="AB83" s="75"/>
      <c r="AC83" s="75"/>
      <c r="AD83" s="75"/>
      <c r="AE83" s="114" t="s">
        <v>79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86">
        <v>40</v>
      </c>
      <c r="AP83" s="86"/>
      <c r="AQ83" s="86"/>
      <c r="AR83" s="86"/>
      <c r="AS83" s="86"/>
      <c r="AT83" s="86"/>
      <c r="AU83" s="86"/>
      <c r="AV83" s="86"/>
      <c r="AW83" s="86">
        <v>0</v>
      </c>
      <c r="AX83" s="86"/>
      <c r="AY83" s="86"/>
      <c r="AZ83" s="86"/>
      <c r="BA83" s="86"/>
      <c r="BB83" s="86"/>
      <c r="BC83" s="86"/>
      <c r="BD83" s="86"/>
      <c r="BE83" s="86">
        <f t="shared" si="1"/>
        <v>40</v>
      </c>
      <c r="BF83" s="86"/>
      <c r="BG83" s="86"/>
      <c r="BH83" s="86"/>
      <c r="BI83" s="86"/>
      <c r="BJ83" s="86"/>
      <c r="BK83" s="86"/>
      <c r="BL83" s="86"/>
    </row>
    <row r="84" spans="1:64" s="4" customFormat="1" ht="12.75" customHeight="1" x14ac:dyDescent="0.2">
      <c r="A84" s="87">
        <v>0</v>
      </c>
      <c r="B84" s="87"/>
      <c r="C84" s="87"/>
      <c r="D84" s="87"/>
      <c r="E84" s="87"/>
      <c r="F84" s="87"/>
      <c r="G84" s="117" t="s">
        <v>81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02"/>
      <c r="AA84" s="102"/>
      <c r="AB84" s="102"/>
      <c r="AC84" s="102"/>
      <c r="AD84" s="102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>
        <f t="shared" si="1"/>
        <v>0</v>
      </c>
      <c r="BF84" s="91"/>
      <c r="BG84" s="91"/>
      <c r="BH84" s="91"/>
      <c r="BI84" s="91"/>
      <c r="BJ84" s="91"/>
      <c r="BK84" s="91"/>
      <c r="BL84" s="91"/>
    </row>
    <row r="85" spans="1:64" ht="25.5" customHeight="1" x14ac:dyDescent="0.2">
      <c r="A85" s="64">
        <v>7</v>
      </c>
      <c r="B85" s="64"/>
      <c r="C85" s="64"/>
      <c r="D85" s="64"/>
      <c r="E85" s="64"/>
      <c r="F85" s="64"/>
      <c r="G85" s="114" t="s">
        <v>82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75" t="s">
        <v>83</v>
      </c>
      <c r="AA85" s="75"/>
      <c r="AB85" s="75"/>
      <c r="AC85" s="75"/>
      <c r="AD85" s="75"/>
      <c r="AE85" s="114" t="s">
        <v>84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6">
        <v>1005930</v>
      </c>
      <c r="AP85" s="86"/>
      <c r="AQ85" s="86"/>
      <c r="AR85" s="86"/>
      <c r="AS85" s="86"/>
      <c r="AT85" s="86"/>
      <c r="AU85" s="86"/>
      <c r="AV85" s="86"/>
      <c r="AW85" s="86">
        <v>0</v>
      </c>
      <c r="AX85" s="86"/>
      <c r="AY85" s="86"/>
      <c r="AZ85" s="86"/>
      <c r="BA85" s="86"/>
      <c r="BB85" s="86"/>
      <c r="BC85" s="86"/>
      <c r="BD85" s="86"/>
      <c r="BE85" s="86">
        <f t="shared" si="1"/>
        <v>1005930</v>
      </c>
      <c r="BF85" s="86"/>
      <c r="BG85" s="86"/>
      <c r="BH85" s="86"/>
      <c r="BI85" s="86"/>
      <c r="BJ85" s="86"/>
      <c r="BK85" s="86"/>
      <c r="BL85" s="86"/>
    </row>
    <row r="86" spans="1:64" ht="38.25" customHeight="1" x14ac:dyDescent="0.2">
      <c r="A86" s="64">
        <v>8</v>
      </c>
      <c r="B86" s="64"/>
      <c r="C86" s="64"/>
      <c r="D86" s="64"/>
      <c r="E86" s="64"/>
      <c r="F86" s="64"/>
      <c r="G86" s="114" t="s">
        <v>85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75" t="s">
        <v>83</v>
      </c>
      <c r="AA86" s="75"/>
      <c r="AB86" s="75"/>
      <c r="AC86" s="75"/>
      <c r="AD86" s="75"/>
      <c r="AE86" s="114" t="s">
        <v>86</v>
      </c>
      <c r="AF86" s="115"/>
      <c r="AG86" s="115"/>
      <c r="AH86" s="115"/>
      <c r="AI86" s="115"/>
      <c r="AJ86" s="115"/>
      <c r="AK86" s="115"/>
      <c r="AL86" s="115"/>
      <c r="AM86" s="115"/>
      <c r="AN86" s="116"/>
      <c r="AO86" s="86">
        <v>7998.81</v>
      </c>
      <c r="AP86" s="86"/>
      <c r="AQ86" s="86"/>
      <c r="AR86" s="86"/>
      <c r="AS86" s="86"/>
      <c r="AT86" s="86"/>
      <c r="AU86" s="86"/>
      <c r="AV86" s="86"/>
      <c r="AW86" s="86">
        <v>0</v>
      </c>
      <c r="AX86" s="86"/>
      <c r="AY86" s="86"/>
      <c r="AZ86" s="86"/>
      <c r="BA86" s="86"/>
      <c r="BB86" s="86"/>
      <c r="BC86" s="86"/>
      <c r="BD86" s="86"/>
      <c r="BE86" s="86">
        <f t="shared" si="1"/>
        <v>7998.81</v>
      </c>
      <c r="BF86" s="86"/>
      <c r="BG86" s="86"/>
      <c r="BH86" s="86"/>
      <c r="BI86" s="86"/>
      <c r="BJ86" s="86"/>
      <c r="BK86" s="86"/>
      <c r="BL86" s="86"/>
    </row>
    <row r="87" spans="1:64" ht="25.5" customHeight="1" x14ac:dyDescent="0.2">
      <c r="A87" s="64">
        <v>9</v>
      </c>
      <c r="B87" s="64"/>
      <c r="C87" s="64"/>
      <c r="D87" s="64"/>
      <c r="E87" s="64"/>
      <c r="F87" s="64"/>
      <c r="G87" s="114" t="s">
        <v>87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75" t="s">
        <v>83</v>
      </c>
      <c r="AA87" s="75"/>
      <c r="AB87" s="75"/>
      <c r="AC87" s="75"/>
      <c r="AD87" s="75"/>
      <c r="AE87" s="114" t="s">
        <v>84</v>
      </c>
      <c r="AF87" s="115"/>
      <c r="AG87" s="115"/>
      <c r="AH87" s="115"/>
      <c r="AI87" s="115"/>
      <c r="AJ87" s="115"/>
      <c r="AK87" s="115"/>
      <c r="AL87" s="115"/>
      <c r="AM87" s="115"/>
      <c r="AN87" s="116"/>
      <c r="AO87" s="86">
        <v>746695</v>
      </c>
      <c r="AP87" s="86"/>
      <c r="AQ87" s="86"/>
      <c r="AR87" s="86"/>
      <c r="AS87" s="86"/>
      <c r="AT87" s="86"/>
      <c r="AU87" s="86"/>
      <c r="AV87" s="86"/>
      <c r="AW87" s="86">
        <v>0</v>
      </c>
      <c r="AX87" s="86"/>
      <c r="AY87" s="86"/>
      <c r="AZ87" s="86"/>
      <c r="BA87" s="86"/>
      <c r="BB87" s="86"/>
      <c r="BC87" s="86"/>
      <c r="BD87" s="86"/>
      <c r="BE87" s="86">
        <f t="shared" si="1"/>
        <v>746695</v>
      </c>
      <c r="BF87" s="86"/>
      <c r="BG87" s="86"/>
      <c r="BH87" s="86"/>
      <c r="BI87" s="86"/>
      <c r="BJ87" s="86"/>
      <c r="BK87" s="86"/>
      <c r="BL87" s="86"/>
    </row>
    <row r="88" spans="1:64" ht="25.5" customHeight="1" x14ac:dyDescent="0.2">
      <c r="A88" s="64">
        <v>10</v>
      </c>
      <c r="B88" s="64"/>
      <c r="C88" s="64"/>
      <c r="D88" s="64"/>
      <c r="E88" s="64"/>
      <c r="F88" s="64"/>
      <c r="G88" s="114" t="s">
        <v>88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75" t="s">
        <v>83</v>
      </c>
      <c r="AA88" s="75"/>
      <c r="AB88" s="75"/>
      <c r="AC88" s="75"/>
      <c r="AD88" s="75"/>
      <c r="AE88" s="114" t="s">
        <v>84</v>
      </c>
      <c r="AF88" s="115"/>
      <c r="AG88" s="115"/>
      <c r="AH88" s="115"/>
      <c r="AI88" s="115"/>
      <c r="AJ88" s="115"/>
      <c r="AK88" s="115"/>
      <c r="AL88" s="115"/>
      <c r="AM88" s="115"/>
      <c r="AN88" s="116"/>
      <c r="AO88" s="86">
        <v>566.34</v>
      </c>
      <c r="AP88" s="86"/>
      <c r="AQ88" s="86"/>
      <c r="AR88" s="86"/>
      <c r="AS88" s="86"/>
      <c r="AT88" s="86"/>
      <c r="AU88" s="86"/>
      <c r="AV88" s="86"/>
      <c r="AW88" s="86">
        <v>0</v>
      </c>
      <c r="AX88" s="86"/>
      <c r="AY88" s="86"/>
      <c r="AZ88" s="86"/>
      <c r="BA88" s="86"/>
      <c r="BB88" s="86"/>
      <c r="BC88" s="86"/>
      <c r="BD88" s="86"/>
      <c r="BE88" s="86">
        <f t="shared" si="1"/>
        <v>566.34</v>
      </c>
      <c r="BF88" s="86"/>
      <c r="BG88" s="86"/>
      <c r="BH88" s="86"/>
      <c r="BI88" s="86"/>
      <c r="BJ88" s="86"/>
      <c r="BK88" s="86"/>
      <c r="BL88" s="86"/>
    </row>
    <row r="89" spans="1:64" s="4" customFormat="1" ht="12.75" customHeight="1" x14ac:dyDescent="0.2">
      <c r="A89" s="87">
        <v>0</v>
      </c>
      <c r="B89" s="87"/>
      <c r="C89" s="87"/>
      <c r="D89" s="87"/>
      <c r="E89" s="87"/>
      <c r="F89" s="87"/>
      <c r="G89" s="117" t="s">
        <v>89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102"/>
      <c r="AA89" s="102"/>
      <c r="AB89" s="102"/>
      <c r="AC89" s="102"/>
      <c r="AD89" s="102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>
        <f t="shared" si="1"/>
        <v>0</v>
      </c>
      <c r="BF89" s="91"/>
      <c r="BG89" s="91"/>
      <c r="BH89" s="91"/>
      <c r="BI89" s="91"/>
      <c r="BJ89" s="91"/>
      <c r="BK89" s="91"/>
      <c r="BL89" s="91"/>
    </row>
    <row r="90" spans="1:64" ht="25.5" customHeight="1" x14ac:dyDescent="0.2">
      <c r="A90" s="64">
        <v>11</v>
      </c>
      <c r="B90" s="64"/>
      <c r="C90" s="64"/>
      <c r="D90" s="64"/>
      <c r="E90" s="64"/>
      <c r="F90" s="64"/>
      <c r="G90" s="114" t="s">
        <v>90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75" t="s">
        <v>67</v>
      </c>
      <c r="AA90" s="75"/>
      <c r="AB90" s="75"/>
      <c r="AC90" s="75"/>
      <c r="AD90" s="75"/>
      <c r="AE90" s="114" t="s">
        <v>79</v>
      </c>
      <c r="AF90" s="115"/>
      <c r="AG90" s="115"/>
      <c r="AH90" s="115"/>
      <c r="AI90" s="115"/>
      <c r="AJ90" s="115"/>
      <c r="AK90" s="115"/>
      <c r="AL90" s="115"/>
      <c r="AM90" s="115"/>
      <c r="AN90" s="116"/>
      <c r="AO90" s="86">
        <v>1</v>
      </c>
      <c r="AP90" s="86"/>
      <c r="AQ90" s="86"/>
      <c r="AR90" s="86"/>
      <c r="AS90" s="86"/>
      <c r="AT90" s="86"/>
      <c r="AU90" s="86"/>
      <c r="AV90" s="86"/>
      <c r="AW90" s="86">
        <v>0</v>
      </c>
      <c r="AX90" s="86"/>
      <c r="AY90" s="86"/>
      <c r="AZ90" s="86"/>
      <c r="BA90" s="86"/>
      <c r="BB90" s="86"/>
      <c r="BC90" s="86"/>
      <c r="BD90" s="86"/>
      <c r="BE90" s="86">
        <f t="shared" si="1"/>
        <v>1</v>
      </c>
      <c r="BF90" s="86"/>
      <c r="BG90" s="86"/>
      <c r="BH90" s="86"/>
      <c r="BI90" s="86"/>
      <c r="BJ90" s="86"/>
      <c r="BK90" s="86"/>
      <c r="BL90" s="86"/>
    </row>
    <row r="91" spans="1:64" ht="51" customHeight="1" x14ac:dyDescent="0.2">
      <c r="A91" s="64">
        <v>12</v>
      </c>
      <c r="B91" s="64"/>
      <c r="C91" s="64"/>
      <c r="D91" s="64"/>
      <c r="E91" s="64"/>
      <c r="F91" s="64"/>
      <c r="G91" s="114" t="s">
        <v>91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75" t="s">
        <v>92</v>
      </c>
      <c r="AA91" s="75"/>
      <c r="AB91" s="75"/>
      <c r="AC91" s="75"/>
      <c r="AD91" s="75"/>
      <c r="AE91" s="114" t="s">
        <v>84</v>
      </c>
      <c r="AF91" s="115"/>
      <c r="AG91" s="115"/>
      <c r="AH91" s="115"/>
      <c r="AI91" s="115"/>
      <c r="AJ91" s="115"/>
      <c r="AK91" s="115"/>
      <c r="AL91" s="115"/>
      <c r="AM91" s="115"/>
      <c r="AN91" s="116"/>
      <c r="AO91" s="86">
        <v>0</v>
      </c>
      <c r="AP91" s="86"/>
      <c r="AQ91" s="86"/>
      <c r="AR91" s="86"/>
      <c r="AS91" s="86"/>
      <c r="AT91" s="86"/>
      <c r="AU91" s="86"/>
      <c r="AV91" s="86"/>
      <c r="AW91" s="86">
        <v>0</v>
      </c>
      <c r="AX91" s="86"/>
      <c r="AY91" s="86"/>
      <c r="AZ91" s="86"/>
      <c r="BA91" s="86"/>
      <c r="BB91" s="86"/>
      <c r="BC91" s="86"/>
      <c r="BD91" s="86"/>
      <c r="BE91" s="86">
        <f t="shared" si="1"/>
        <v>0</v>
      </c>
      <c r="BF91" s="86"/>
      <c r="BG91" s="86"/>
      <c r="BH91" s="86"/>
      <c r="BI91" s="86"/>
      <c r="BJ91" s="86"/>
      <c r="BK91" s="86"/>
      <c r="BL91" s="86"/>
    </row>
    <row r="92" spans="1:64" ht="38.25" customHeight="1" x14ac:dyDescent="0.2">
      <c r="A92" s="64">
        <v>13</v>
      </c>
      <c r="B92" s="64"/>
      <c r="C92" s="64"/>
      <c r="D92" s="64"/>
      <c r="E92" s="64"/>
      <c r="F92" s="64"/>
      <c r="G92" s="114" t="s">
        <v>93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75" t="s">
        <v>92</v>
      </c>
      <c r="AA92" s="75"/>
      <c r="AB92" s="75"/>
      <c r="AC92" s="75"/>
      <c r="AD92" s="75"/>
      <c r="AE92" s="114" t="s">
        <v>84</v>
      </c>
      <c r="AF92" s="115"/>
      <c r="AG92" s="115"/>
      <c r="AH92" s="115"/>
      <c r="AI92" s="115"/>
      <c r="AJ92" s="115"/>
      <c r="AK92" s="115"/>
      <c r="AL92" s="115"/>
      <c r="AM92" s="115"/>
      <c r="AN92" s="116"/>
      <c r="AO92" s="86">
        <v>0</v>
      </c>
      <c r="AP92" s="86"/>
      <c r="AQ92" s="86"/>
      <c r="AR92" s="86"/>
      <c r="AS92" s="86"/>
      <c r="AT92" s="86"/>
      <c r="AU92" s="86"/>
      <c r="AV92" s="86"/>
      <c r="AW92" s="86">
        <v>0</v>
      </c>
      <c r="AX92" s="86"/>
      <c r="AY92" s="86"/>
      <c r="AZ92" s="86"/>
      <c r="BA92" s="86"/>
      <c r="BB92" s="86"/>
      <c r="BC92" s="86"/>
      <c r="BD92" s="86"/>
      <c r="BE92" s="86">
        <f t="shared" si="1"/>
        <v>0</v>
      </c>
      <c r="BF92" s="86"/>
      <c r="BG92" s="86"/>
      <c r="BH92" s="86"/>
      <c r="BI92" s="86"/>
      <c r="BJ92" s="86"/>
      <c r="BK92" s="86"/>
      <c r="BL92" s="8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05" t="s">
        <v>99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5"/>
      <c r="AO95" s="112" t="s">
        <v>121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 x14ac:dyDescent="0.2">
      <c r="W96" s="97" t="s">
        <v>5</v>
      </c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O96" s="97" t="s">
        <v>51</v>
      </c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</row>
    <row r="97" spans="1:59" ht="15.75" customHeight="1" x14ac:dyDescent="0.2">
      <c r="A97" s="113" t="s">
        <v>3</v>
      </c>
      <c r="B97" s="113"/>
      <c r="C97" s="113"/>
      <c r="D97" s="113"/>
      <c r="E97" s="113"/>
      <c r="F97" s="113"/>
    </row>
    <row r="98" spans="1:59" ht="13.15" customHeight="1" x14ac:dyDescent="0.2">
      <c r="A98" s="93" t="s">
        <v>98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</row>
    <row r="99" spans="1:59" x14ac:dyDescent="0.2">
      <c r="A99" s="109" t="s">
        <v>46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05" t="s">
        <v>100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5"/>
      <c r="AO101" s="112" t="s">
        <v>122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59" x14ac:dyDescent="0.2">
      <c r="W102" s="97" t="s">
        <v>5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O102" s="97" t="s">
        <v>51</v>
      </c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</row>
    <row r="103" spans="1:59" x14ac:dyDescent="0.2">
      <c r="A103" s="110">
        <v>44237</v>
      </c>
      <c r="B103" s="111"/>
      <c r="C103" s="111"/>
      <c r="D103" s="111"/>
      <c r="E103" s="111"/>
      <c r="F103" s="111"/>
      <c r="G103" s="111"/>
      <c r="H103" s="111"/>
    </row>
    <row r="104" spans="1:59" x14ac:dyDescent="0.2">
      <c r="A104" s="97" t="s">
        <v>44</v>
      </c>
      <c r="B104" s="97"/>
      <c r="C104" s="97"/>
      <c r="D104" s="97"/>
      <c r="E104" s="97"/>
      <c r="F104" s="97"/>
      <c r="G104" s="97"/>
      <c r="H104" s="9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30"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C50:AJ50"/>
    <mergeCell ref="AK50:AR50"/>
    <mergeCell ref="AS50:AZ50"/>
    <mergeCell ref="A50:C50"/>
    <mergeCell ref="D50:AB50"/>
    <mergeCell ref="A51:C51"/>
    <mergeCell ref="D51:AB51"/>
    <mergeCell ref="AC51:AJ51"/>
    <mergeCell ref="AK51:AR51"/>
    <mergeCell ref="AS51:AZ51"/>
    <mergeCell ref="AO5:BL5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63:C63"/>
    <mergeCell ref="D63:AA63"/>
    <mergeCell ref="AB63:AI63"/>
    <mergeCell ref="AJ63:AQ6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7:C67"/>
    <mergeCell ref="D67:AA67"/>
    <mergeCell ref="AB67:AI67"/>
    <mergeCell ref="AJ67:AQ67"/>
    <mergeCell ref="AR67:AY67"/>
    <mergeCell ref="A65:C65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O95:BG95"/>
    <mergeCell ref="A97:F97"/>
    <mergeCell ref="G38:BL38"/>
    <mergeCell ref="A39:F39"/>
    <mergeCell ref="AK45:AR46"/>
    <mergeCell ref="A49:C49"/>
    <mergeCell ref="W102:AM102"/>
    <mergeCell ref="A72:F72"/>
    <mergeCell ref="A73:F73"/>
    <mergeCell ref="Z73:AD73"/>
    <mergeCell ref="A70:BL70"/>
    <mergeCell ref="A71:F71"/>
    <mergeCell ref="AE71:AN71"/>
    <mergeCell ref="BE71:BL71"/>
    <mergeCell ref="BE74:BL74"/>
    <mergeCell ref="AO73:AV73"/>
    <mergeCell ref="AW73:BD73"/>
    <mergeCell ref="BE73:BL73"/>
    <mergeCell ref="AW74:BD74"/>
    <mergeCell ref="AO74:AV74"/>
    <mergeCell ref="AS56:AZ56"/>
    <mergeCell ref="A60:C61"/>
    <mergeCell ref="D62:AA62"/>
    <mergeCell ref="AB62:AI62"/>
    <mergeCell ref="A62:C62"/>
    <mergeCell ref="AR62:AY62"/>
    <mergeCell ref="AO2:BL2"/>
    <mergeCell ref="AO7:BF7"/>
    <mergeCell ref="AO4:BL4"/>
    <mergeCell ref="AO6:BL6"/>
    <mergeCell ref="AO3:BL3"/>
    <mergeCell ref="A10:BL10"/>
    <mergeCell ref="W96:AM96"/>
    <mergeCell ref="AE72:AN72"/>
    <mergeCell ref="AE73:AN73"/>
    <mergeCell ref="AO96:BG96"/>
    <mergeCell ref="G72:Y72"/>
    <mergeCell ref="G73:Y73"/>
    <mergeCell ref="G74:Y74"/>
    <mergeCell ref="AO72:AV72"/>
    <mergeCell ref="Z72:AD72"/>
    <mergeCell ref="AR63:AY63"/>
    <mergeCell ref="AJ62:AQ62"/>
    <mergeCell ref="A74:F74"/>
    <mergeCell ref="Z74:AD74"/>
    <mergeCell ref="AE74:AN74"/>
    <mergeCell ref="A95:V95"/>
    <mergeCell ref="W95:AM95"/>
    <mergeCell ref="AO71:AV71"/>
    <mergeCell ref="AW71:BD71"/>
    <mergeCell ref="Z71:AD71"/>
    <mergeCell ref="G71:Y71"/>
    <mergeCell ref="A35:BL35"/>
    <mergeCell ref="G39:BL39"/>
    <mergeCell ref="A43:AZ43"/>
    <mergeCell ref="AC45:AJ46"/>
    <mergeCell ref="AK47:AR47"/>
    <mergeCell ref="AK48:AR48"/>
    <mergeCell ref="A68:C68"/>
    <mergeCell ref="D68:AA68"/>
    <mergeCell ref="AB68:AI68"/>
    <mergeCell ref="AJ68:AQ68"/>
    <mergeCell ref="AR68:AY68"/>
    <mergeCell ref="D49:AB49"/>
    <mergeCell ref="AC49:AJ49"/>
    <mergeCell ref="AK49:AR49"/>
    <mergeCell ref="AS49:AZ49"/>
    <mergeCell ref="A56:C56"/>
    <mergeCell ref="D56:AB56"/>
    <mergeCell ref="AC56:AJ56"/>
    <mergeCell ref="AK56:AR56"/>
    <mergeCell ref="D60:AA61"/>
    <mergeCell ref="AB60:AI61"/>
    <mergeCell ref="AJ60:AQ61"/>
    <mergeCell ref="G41:BL41"/>
    <mergeCell ref="A45:C46"/>
    <mergeCell ref="A44:AZ44"/>
    <mergeCell ref="N19:Y19"/>
    <mergeCell ref="AA19:AI19"/>
    <mergeCell ref="N13:AS13"/>
    <mergeCell ref="AB64:AI64"/>
    <mergeCell ref="AJ64:AQ64"/>
    <mergeCell ref="AR64:AY64"/>
    <mergeCell ref="A32:F32"/>
    <mergeCell ref="G32:BL32"/>
    <mergeCell ref="A22:T22"/>
    <mergeCell ref="AS22:BC22"/>
    <mergeCell ref="BD22:BL22"/>
    <mergeCell ref="T23:W23"/>
    <mergeCell ref="A23:H23"/>
    <mergeCell ref="AR60:AY61"/>
    <mergeCell ref="A30:F30"/>
    <mergeCell ref="G30:BL30"/>
    <mergeCell ref="A34:BL34"/>
    <mergeCell ref="A59:AY59"/>
    <mergeCell ref="A40:F40"/>
    <mergeCell ref="A37:BL37"/>
    <mergeCell ref="A38:F38"/>
    <mergeCell ref="B20:L20"/>
    <mergeCell ref="N20:Y20"/>
    <mergeCell ref="AA20:AI20"/>
    <mergeCell ref="B19:L19"/>
    <mergeCell ref="A64:C64"/>
    <mergeCell ref="D64:AA64"/>
    <mergeCell ref="AO1:BL1"/>
    <mergeCell ref="A58:BL58"/>
    <mergeCell ref="U22:AD22"/>
    <mergeCell ref="AE22:AR22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N14:AS14"/>
    <mergeCell ref="AU13:BB13"/>
    <mergeCell ref="AU14:BB14"/>
    <mergeCell ref="A11:BL11"/>
    <mergeCell ref="B13:L13"/>
    <mergeCell ref="B14:L14"/>
    <mergeCell ref="AW72:BD72"/>
    <mergeCell ref="BE72:BL7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</mergeCells>
  <phoneticPr fontId="0" type="noConversion"/>
  <conditionalFormatting sqref="G74:L74">
    <cfRule type="cellIs" dxfId="39" priority="42" stopIfTrue="1" operator="equal">
      <formula>$G73</formula>
    </cfRule>
  </conditionalFormatting>
  <conditionalFormatting sqref="A74:F74">
    <cfRule type="cellIs" dxfId="38" priority="44" stopIfTrue="1" operator="equal">
      <formula>0</formula>
    </cfRule>
  </conditionalFormatting>
  <conditionalFormatting sqref="D49:D55">
    <cfRule type="cellIs" dxfId="37" priority="41" stopIfTrue="1" operator="equal">
      <formula>#REF!</formula>
    </cfRule>
  </conditionalFormatting>
  <conditionalFormatting sqref="D56">
    <cfRule type="cellIs" dxfId="36" priority="40" stopIfTrue="1" operator="equal">
      <formula>$D49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КПК0615041</vt:lpstr>
      <vt:lpstr>КПК0615041!Область_печати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2019-12-21T13:11:15Z</cp:lastPrinted>
  <dcterms:created xsi:type="dcterms:W3CDTF">2016-08-15T09:54:21Z</dcterms:created>
  <dcterms:modified xsi:type="dcterms:W3CDTF">2021-02-11T08:15:54Z</dcterms:modified>
</cp:coreProperties>
</file>