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 activeTab="5"/>
  </bookViews>
  <sheets>
    <sheet name="КПК0610160" sheetId="3" r:id="rId1"/>
    <sheet name="КПК0611010" sheetId="4" r:id="rId2"/>
    <sheet name="КПК0611021" sheetId="5" r:id="rId3"/>
    <sheet name="КПК0611031" sheetId="6" r:id="rId4"/>
    <sheet name="КПК0611130" sheetId="7" r:id="rId5"/>
    <sheet name="КПК0611141" sheetId="8" r:id="rId6"/>
  </sheets>
  <definedNames>
    <definedName name="_xlnm.Print_Area" localSheetId="0">КПК0610160!$A$1:$BM$84</definedName>
    <definedName name="_xlnm.Print_Area" localSheetId="1">КПК0611010!$A$1:$BM$100</definedName>
    <definedName name="_xlnm.Print_Area" localSheetId="2">КПК0611021!$A$1:$BM$114</definedName>
    <definedName name="_xlnm.Print_Area" localSheetId="3">КПК0611031!$A$1:$BM$103</definedName>
    <definedName name="_xlnm.Print_Area" localSheetId="4">КПК0611130!$A$1:$BM$96</definedName>
    <definedName name="_xlnm.Print_Area" localSheetId="5">КПК0611141!$A$1:$BM$101</definedName>
  </definedNames>
  <calcPr calcId="145621" refMode="R1C1"/>
</workbook>
</file>

<file path=xl/calcChain.xml><?xml version="1.0" encoding="utf-8"?>
<calcChain xmlns="http://schemas.openxmlformats.org/spreadsheetml/2006/main">
  <c r="AT54" i="8" l="1"/>
  <c r="AS53" i="8"/>
  <c r="AS52" i="8"/>
  <c r="AS51" i="8"/>
  <c r="BE88" i="8" l="1"/>
  <c r="BE87" i="8"/>
  <c r="BE86" i="8"/>
  <c r="BE85" i="8"/>
  <c r="BE84" i="8"/>
  <c r="BE83" i="8"/>
  <c r="BE82" i="8"/>
  <c r="BE81" i="8"/>
  <c r="BE80" i="8"/>
  <c r="BE79" i="8"/>
  <c r="BE78" i="8"/>
  <c r="BE77" i="8"/>
  <c r="BE76" i="8"/>
  <c r="BE75" i="8"/>
  <c r="BE74" i="8"/>
  <c r="BE73" i="8"/>
  <c r="BE72" i="8"/>
  <c r="BE71" i="8"/>
  <c r="BE70" i="8"/>
  <c r="AR64" i="8"/>
  <c r="AS55" i="8"/>
  <c r="AS50" i="8"/>
  <c r="AS49" i="8"/>
  <c r="BE83" i="7"/>
  <c r="BE82" i="7"/>
  <c r="BE81" i="7"/>
  <c r="BE80" i="7"/>
  <c r="BE79" i="7"/>
  <c r="BE78" i="7"/>
  <c r="BE77" i="7"/>
  <c r="BE76" i="7"/>
  <c r="BE75" i="7"/>
  <c r="BE74" i="7"/>
  <c r="BE73" i="7"/>
  <c r="BE72" i="7"/>
  <c r="BE71" i="7"/>
  <c r="BE70" i="7"/>
  <c r="BE69" i="7"/>
  <c r="BE68" i="7"/>
  <c r="BE67" i="7"/>
  <c r="BE66" i="7"/>
  <c r="AR60" i="7"/>
  <c r="AR59" i="7"/>
  <c r="AS51" i="7"/>
  <c r="AS50" i="7"/>
  <c r="AS49" i="7"/>
  <c r="BE90" i="6"/>
  <c r="BE89" i="6"/>
  <c r="BE88" i="6"/>
  <c r="BE87" i="6"/>
  <c r="BE86" i="6"/>
  <c r="BE85" i="6"/>
  <c r="BE84" i="6"/>
  <c r="BE83" i="6"/>
  <c r="BE82" i="6"/>
  <c r="BE81" i="6"/>
  <c r="BE80" i="6"/>
  <c r="BE79" i="6"/>
  <c r="BE78" i="6"/>
  <c r="BE77" i="6"/>
  <c r="BE76" i="6"/>
  <c r="BE75" i="6"/>
  <c r="BE74" i="6"/>
  <c r="BE73" i="6"/>
  <c r="BE72" i="6"/>
  <c r="BE71" i="6"/>
  <c r="BE70" i="6"/>
  <c r="BE69" i="6"/>
  <c r="BE68" i="6"/>
  <c r="BE67" i="6"/>
  <c r="BE66" i="6"/>
  <c r="BE65" i="6"/>
  <c r="BE64" i="6"/>
  <c r="AR58" i="6"/>
  <c r="AS50" i="6"/>
  <c r="AS49" i="6"/>
  <c r="BE101" i="5"/>
  <c r="BE100" i="5"/>
  <c r="BE99" i="5"/>
  <c r="BE98" i="5"/>
  <c r="BE97" i="5"/>
  <c r="BE96" i="5"/>
  <c r="BE95" i="5"/>
  <c r="BE94" i="5"/>
  <c r="BE93" i="5"/>
  <c r="BE92" i="5"/>
  <c r="BE91" i="5"/>
  <c r="BE90" i="5"/>
  <c r="BE89" i="5"/>
  <c r="BE88" i="5"/>
  <c r="BE87" i="5"/>
  <c r="BE86" i="5"/>
  <c r="BE85" i="5"/>
  <c r="BE84" i="5"/>
  <c r="BE83" i="5"/>
  <c r="BE82" i="5"/>
  <c r="BE81" i="5"/>
  <c r="BE80" i="5"/>
  <c r="BE79" i="5"/>
  <c r="BE78" i="5"/>
  <c r="BE77" i="5"/>
  <c r="BE76" i="5"/>
  <c r="BE75" i="5"/>
  <c r="BE74" i="5"/>
  <c r="BE73" i="5"/>
  <c r="AR67" i="5"/>
  <c r="AR66" i="5"/>
  <c r="AS58" i="5"/>
  <c r="AS57" i="5"/>
  <c r="AS56" i="5"/>
  <c r="AS55" i="5"/>
  <c r="AS54" i="5"/>
  <c r="AS53" i="5"/>
  <c r="AS52" i="5"/>
  <c r="AS51" i="5"/>
  <c r="AS50" i="5"/>
  <c r="AS49" i="5"/>
  <c r="BE87" i="4"/>
  <c r="BE86" i="4"/>
  <c r="BE85" i="4"/>
  <c r="BE84" i="4"/>
  <c r="BE83" i="4"/>
  <c r="BE82" i="4"/>
  <c r="BE81" i="4"/>
  <c r="BE80" i="4"/>
  <c r="BE79" i="4"/>
  <c r="BE78" i="4"/>
  <c r="BE77" i="4"/>
  <c r="BE76" i="4"/>
  <c r="BE75" i="4"/>
  <c r="BE74" i="4"/>
  <c r="BE73" i="4"/>
  <c r="BE72" i="4"/>
  <c r="BE71" i="4"/>
  <c r="BE70" i="4"/>
  <c r="BE69" i="4"/>
  <c r="BE68" i="4"/>
  <c r="AR62" i="4"/>
  <c r="AR61" i="4"/>
  <c r="AS53" i="4"/>
  <c r="AS52" i="4"/>
  <c r="AS51" i="4"/>
  <c r="AS50" i="4"/>
  <c r="AS49" i="4"/>
  <c r="BE71" i="3"/>
  <c r="BE70" i="3"/>
  <c r="BE69" i="3"/>
  <c r="BE68" i="3"/>
  <c r="BE67" i="3"/>
  <c r="BE66" i="3"/>
  <c r="BE65" i="3"/>
  <c r="BE64" i="3"/>
  <c r="AR58" i="3"/>
  <c r="AS50" i="3"/>
  <c r="AS49" i="3"/>
</calcChain>
</file>

<file path=xl/sharedStrings.xml><?xml version="1.0" encoding="utf-8"?>
<sst xmlns="http://schemas.openxmlformats.org/spreadsheetml/2006/main" count="1035" uniqueCount="246">
  <si>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</si>
  <si>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</si>
  <si>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</si>
  <si>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</si>
  <si>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</si>
  <si>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</si>
  <si>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</si>
  <si>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</si>
  <si>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</si>
  <si>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</si>
  <si>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</si>
  <si>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</si>
  <si>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</si>
  <si>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</si>
  <si>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</si>
  <si>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</si>
  <si>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</si>
  <si>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</si>
  <si>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</si>
  <si>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</si>
  <si>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</si>
  <si>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</si>
  <si>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</si>
  <si>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</si>
  <si>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</si>
  <si>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</si>
  <si>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</si>
  <si>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</si>
  <si>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</si>
  <si>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</si>
  <si>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</si>
  <si>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</si>
  <si>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</si>
  <si>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</si>
  <si>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</si>
  <si>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</si>
  <si>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</si>
  <si>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</si>
  <si>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</si>
  <si>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</si>
  <si>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</si>
  <si>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</si>
  <si>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</si>
  <si>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</si>
  <si>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</si>
  <si>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</si>
  <si>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</si>
  <si>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</si>
  <si>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</si>
  <si>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</si>
  <si>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</si>
  <si>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</si>
  <si>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</si>
  <si>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</si>
  <si>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</si>
  <si>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</si>
  <si>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</si>
  <si>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</si>
  <si>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</si>
  <si>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</si>
  <si>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</si>
  <si>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</si>
  <si>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</si>
  <si>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</si>
  <si>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Керівництво і управління у відповідній сфері у містах (місті Києві), селищах, селах, об'єднаних територіальних громадах</t>
  </si>
  <si>
    <t>УСЬОГО</t>
  </si>
  <si>
    <t>затрат</t>
  </si>
  <si>
    <t>кількість штатних одиниць</t>
  </si>
  <si>
    <t>од.</t>
  </si>
  <si>
    <t>Мережа установ та гранична чисельність працівників бюджетних установ, які фінансуються з сільського бюджету</t>
  </si>
  <si>
    <t>продукту</t>
  </si>
  <si>
    <t>кількість отриманих листів, звернень, заяв, скарг (вх.)</t>
  </si>
  <si>
    <t>Журнал реєстрації вхідних документів</t>
  </si>
  <si>
    <t>ефективності</t>
  </si>
  <si>
    <t>кількість виконаних листів, звернень, заяв, скарг (вих.)</t>
  </si>
  <si>
    <t>Журнал реєстрації вихідних документів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</si>
  <si>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</si>
  <si>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</si>
  <si>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</si>
  <si>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тис.грн.</t>
  </si>
  <si>
    <t>Конституція України; Бюджетний Кодекс України; Закон України "Про Державний бюджет України"; Закон України "Про місцеве самоврядування в Україні"; Закон України "Про освіту"; Закон України "Про дошкільну освіту";  Закон України "Про повну загальну середню освіту"; Постанова Кабінету Міністрів України від 09.03.2006 року N 268 "Про упорядкування структури та умов оплати праці працівників апарату органів виконавчої влади, органів прокуратури, судів та інших органів"; 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бюджетів";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рішення Піщанської сільської ради від 24.12.2020 року № 33-3/VIII "Про сільський бюджет Піщанської сільської ради на 2021 рік".</t>
  </si>
  <si>
    <t>Керівництво і управління у сфері освіти, молоді та спорту</t>
  </si>
  <si>
    <t>0600000</t>
  </si>
  <si>
    <t>29.10.2020</t>
  </si>
  <si>
    <t>183-ОД</t>
  </si>
  <si>
    <t>Відділ освіти, молоді та спорту Піщанської сільської ради</t>
  </si>
  <si>
    <t>Фінансово-економічний відділ Піщанської сільської ради</t>
  </si>
  <si>
    <t>В.о. начальника відділу</t>
  </si>
  <si>
    <t>Начальник фінансово-економічного відділу</t>
  </si>
  <si>
    <t>Римма ТЕРМІН</t>
  </si>
  <si>
    <t>Наталія ШЕЛЄГОВА</t>
  </si>
  <si>
    <t>42686526</t>
  </si>
  <si>
    <t>04559000000</t>
  </si>
  <si>
    <t>бюджетної програми місцевого бюджету на 2021  рік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</si>
  <si>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</si>
  <si>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</si>
  <si>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Орган з питань освіти і науки</t>
  </si>
  <si>
    <t>0610000</t>
  </si>
  <si>
    <t>0160</t>
  </si>
  <si>
    <t>0111</t>
  </si>
  <si>
    <t>Забезпечення створення належних умов для надання на належному рівні дошкільної освіти та виховання дітей</t>
  </si>
  <si>
    <t>Придбання витратних матеріалів та засобів захисту на виконання постанови КМУ від 20.05.2020 року № 392 "Про встановлення карантину з метою запобігання поширенню на території України гострої респіраторної хвороби COVID-19, спричиненої коронавірусом SARS-CoV-2, та етапів послаблення протиепідемічних заходів"</t>
  </si>
  <si>
    <t>Придбання комп'ютерної техніки для ЗДО</t>
  </si>
  <si>
    <t>Придбання кухонного інвентарю та обладнання згідно вимог санітарного законодавства на харчоблоках (НАССР)</t>
  </si>
  <si>
    <t>Програма "Освіта Піщанської сільської територіальної громади" на 2021-2023 роки</t>
  </si>
  <si>
    <t>кількість закладів дошкільної освіти</t>
  </si>
  <si>
    <t>Мережа установ відділу освіти, молоді та спорту Піщанської сільської ради</t>
  </si>
  <si>
    <t>кількість груп</t>
  </si>
  <si>
    <t>усього - середньорічне число ставок (штатних одиниць), в тому числі:</t>
  </si>
  <si>
    <t>Штатний розпис</t>
  </si>
  <si>
    <t>педагогічного персоналу</t>
  </si>
  <si>
    <t>адмінперсоналу (за умовами оплати віднесених до педагогічного персоналу)</t>
  </si>
  <si>
    <t>спеціалістів</t>
  </si>
  <si>
    <t>робітників</t>
  </si>
  <si>
    <t>кількість дітей, що відвідують заклади дошкільної освіти</t>
  </si>
  <si>
    <t>осіб</t>
  </si>
  <si>
    <t>кількість дітей від 0 до 6 років</t>
  </si>
  <si>
    <t>середня наповнюваність груп</t>
  </si>
  <si>
    <t>діто-дні відвідування</t>
  </si>
  <si>
    <t>днів</t>
  </si>
  <si>
    <t>Звіт по харчуванню</t>
  </si>
  <si>
    <t>середні витрати на 1 дитину</t>
  </si>
  <si>
    <t>грн.</t>
  </si>
  <si>
    <t>середні витрати на забезпечення харчування 1 дитини на рік</t>
  </si>
  <si>
    <t>середній розмір вартості харчування 1 дитини на день</t>
  </si>
  <si>
    <t>якості</t>
  </si>
  <si>
    <t>кількість днів відвідування</t>
  </si>
  <si>
    <t>Планові дні (фактичні дні відвідування)</t>
  </si>
  <si>
    <t>відсоток охоплення дітей дошкільною освітою</t>
  </si>
  <si>
    <t>відс.</t>
  </si>
  <si>
    <t>Конституція України; Бюджетний Кодекс України; Закон України "Про Державний бюджет України"; Закон України "Про місцеве самоврядування в Україні"; Закон України "Про освіту"; Закон України "Про дошкільну освіту"; Наказ Міністерства фінансів України 26.08.2014  № 836 "Правила складання паспортів бюджетних програм місцевих бюджетів та звітів про їх виконання"; Наказ Міносвіти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"Освіта"; рішення Піщанської сільської ради від 24.12.2020 року № 33-3/VIII "Про сільський бюджет Піщанської сільської ради на 2021 рік"; рішення Піщанської сільської ради від 24.12.2020 року № 23-3/VІІІ "Про затвердження “Програми Освіта Піщанської сільської територіальної громади” на 2021-2023 роки".</t>
  </si>
  <si>
    <t>Надання дошкільної освіти дошкільними навчальними закладами</t>
  </si>
  <si>
    <t>0611010</t>
  </si>
  <si>
    <t>Надання дошкільної освіти</t>
  </si>
  <si>
    <t>1010</t>
  </si>
  <si>
    <t>0910</t>
  </si>
  <si>
    <t>Виготовлення ПКД та капітальний ремонт ЗЗСО</t>
  </si>
  <si>
    <t>Дотація на здійснення переданих з державного бюджету видатків з утримання закладів освіти (БКУ ст.103-6)</t>
  </si>
  <si>
    <t>Забезпечення надання послуг з повної загальної середньої освіти в денних закладах загальної середньої освіти</t>
  </si>
  <si>
    <t>Освітня субвенція з державного бюджету місцевим бюджетам (41033900)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</si>
  <si>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 (41037200) (курси підвищення кваліфікації)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</si>
  <si>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 (41037200) 90%</t>
  </si>
  <si>
    <t>Субвенція з державного бюджету місцевим бюджетам на реалізацію заходів, спрямованих на підвищення якості освіти (41030300) (підключення до мережі Інтернет, придбання комп'ютерного обладнання для ЗЗСО)</t>
  </si>
  <si>
    <t>Субвенція з місцевого бюджету за рахунок залишку коштів освітньої субвенції, що утворився на початок бюджетного періоду (41051100) (придбання обладнання для оснащення ресурсних кімнат)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</si>
  <si>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(41035400)</t>
  </si>
  <si>
    <t>кількість закладів (за ступенями шкіл)</t>
  </si>
  <si>
    <t>І ступеню (закладів)</t>
  </si>
  <si>
    <t>І-ІІ ступенів (закладів)</t>
  </si>
  <si>
    <t>І-ІІІ ступенів (закладів)</t>
  </si>
  <si>
    <t>кількість класів (за ступенями шкіл)</t>
  </si>
  <si>
    <t>І ступеню (класів)</t>
  </si>
  <si>
    <t>І-ІІ ступенів (класів)</t>
  </si>
  <si>
    <t>І-ІІІ ступенів (класів)</t>
  </si>
  <si>
    <t>кількість груп дошкільних відділень</t>
  </si>
  <si>
    <t>Усього - середньорічне число ставок (штатних одиниць), у тому числі:</t>
  </si>
  <si>
    <t>кількість учнів</t>
  </si>
  <si>
    <t>кількість вихованців дошкільних груп</t>
  </si>
  <si>
    <t>середня наповнюваність класів</t>
  </si>
  <si>
    <t>середня наповнюваність груп дошкільних відділень</t>
  </si>
  <si>
    <t>діто-дні відвідування (учні)</t>
  </si>
  <si>
    <t>Звіт по харчуванню, навчальний календар</t>
  </si>
  <si>
    <t>діто-дні відвідування (вихованці дошкільних груп)</t>
  </si>
  <si>
    <t>Звіт по харчуванню, планові дні</t>
  </si>
  <si>
    <t>середній розмір вартості харчування 1 учня на день</t>
  </si>
  <si>
    <t>середній розмір вартості харчування 1 вихованця дошкільних груп на день</t>
  </si>
  <si>
    <t>середні витрати на 1 учня/вихованця дошкільних груп</t>
  </si>
  <si>
    <t>кількість днів відвідування учнями шкіл</t>
  </si>
  <si>
    <t>Внутрішній облік, навчальний календар</t>
  </si>
  <si>
    <t>кількість днів відвідування вихованцями дошкільних груп</t>
  </si>
  <si>
    <t>Конституція України; Бюджетний Кодекс України; Закон України "Про Державний бюджет України"; Закон України "Про місцеве самоврядування в Україні"; Закон України "Про освіту"; Закон України "Про дошкільну освіту"; Закон України "Про повну загальну середню освіту"; Наказ Міністерства фінансів України від17.12.2020  № 781 "Про внесення змін до Типової програмної класифікації видатків та кредитування місцевого бюджету"; Наказ Міністерства фінансів України 26.08.2014  № 836 "Правила складання паспортів бюджетних програм місцевих бюджетів та звітів про їх виконання"; Наказ Міносвіти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"Освіта"; рішення Піщанської сільської ради від 24.12.2020 року № 33-3/VIII "Про сільський бюджет Піщанської сільської ради на 2021 рік"; рішення Піщанської сільської ради від 24.12.2020 року № 23-3/VІІІ "Про затвердження “Програми Освіта Піщанської сільської територіальної громади” на 2021-2023 роки".</t>
  </si>
  <si>
    <t>0611021</t>
  </si>
  <si>
    <t>Надання загальної середньої освіти закладами загальної середньої освіти</t>
  </si>
  <si>
    <t>1021</t>
  </si>
  <si>
    <t>0921</t>
  </si>
  <si>
    <t>Забезпечення виплати заробітної плати педагогічним працівникам, які організовують освітній процес в закладах загальної середньої освіти відповідно до вимог чинного законодавства</t>
  </si>
  <si>
    <t>І-ІІ ступеню (класів)</t>
  </si>
  <si>
    <t>І-ІІІ ступеню (класів)</t>
  </si>
  <si>
    <t>Усього середньорічне число ставок/штатних одиниць, у тому числі:</t>
  </si>
  <si>
    <t>Штатний розпис, тарифікаційний список</t>
  </si>
  <si>
    <t>середні витрати на 1 здобувача освіти</t>
  </si>
  <si>
    <t>середні витрати на 1 штатну одиницю педагогічного працівника, видатки на оплату праці якого фінансуються з державного бюджету</t>
  </si>
  <si>
    <t>середня заробітна плата 1 педагогічного працівника</t>
  </si>
  <si>
    <t>кількість педставок на 1 учня</t>
  </si>
  <si>
    <t>кількість педставок на 1 клас</t>
  </si>
  <si>
    <t>кількість учнів на  1 педставку</t>
  </si>
  <si>
    <t>кількість учнів - переможців обласних олімпіад</t>
  </si>
  <si>
    <t>Звітність</t>
  </si>
  <si>
    <t>кількість учнів - випускників - медалістів</t>
  </si>
  <si>
    <t>забезпеченість в коштах освітньої субвенції від загальної потреби</t>
  </si>
  <si>
    <t>відсоток охоплення загальною середньою освітою</t>
  </si>
  <si>
    <t>Конституція України; Бюджетний Кодекс України; Закон України "Про Державний бюджет України"; Закон України "Про місцеве самоврядування в Україні"; Закон України "Про освіту"; Закон України "Про повну загальну середню освіту"; Наказ Міністерства фінансів України від17.12.2020  № 781 "Про внесення змін до Типової програмної класифікації видатків та кредитування місцевого бюджету"; постанова КМУ від 27 грудня 2017 року № 1088 "Про затвердження формули розподілу освітньої субвенції між місцевими бюджетами"; постанова КМУ від14 січня 2015 року № 6 "Деякі питання надання освітньої субвенції з державного бюджету місцевим бюджетам";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бюджетів"; рішення Піщанської сільської ради від 24.12.2020 року № 33-3/VIII "Про сільський бюджет Піщанської сільської ради на 2021 рік".</t>
  </si>
  <si>
    <t>Забезпечення надання послуг з повної загальної середньої освіти в денних закладах загальної середньої освіти за рахунок коштів освітньої субвенції з державного бюджету місцевим бюджетам</t>
  </si>
  <si>
    <t>0611031</t>
  </si>
  <si>
    <t>1031</t>
  </si>
  <si>
    <t>Методичне забезпечення діяльності закладів у сфері освіти, молоді та спорту</t>
  </si>
  <si>
    <t>Придбання обладнання і предметів довгострокового користування (комп'ютерної техніки: ПК, прінтери лазерні)</t>
  </si>
  <si>
    <t>кількість структурних підрозділів (кабінетів, служб)</t>
  </si>
  <si>
    <t>адмінперсоналу (за умовами віднесених до педагогічного персоналу)</t>
  </si>
  <si>
    <t>кількість підпорядкованих закладів, що обслуговується</t>
  </si>
  <si>
    <t>кількість закладів освіти на 1 працівника</t>
  </si>
  <si>
    <t>кількість виданих свідоцтв про здобуття базової загальної середньої освіти</t>
  </si>
  <si>
    <t>ЗВІТ про видані документи про здобуття загальної середньої освіти закладами загальної середньої освіти</t>
  </si>
  <si>
    <t>кількість виданих свідоцтв про здобуття повної загальної середньої освіти</t>
  </si>
  <si>
    <t>кількість курсів підвищення кваліфікації, які пройшли педагогічні працівники</t>
  </si>
  <si>
    <t>кількість медалістів (золотих, срібних)</t>
  </si>
  <si>
    <t>витрати на утримання 1 штатної одиниці</t>
  </si>
  <si>
    <t>забезпеченість установ освіти навчально-методичною літературою</t>
  </si>
  <si>
    <t>Конституція України; Бюджетний Кодекс України; Закон України "Про Державний бюджет України"; Закон України "Про місцеве самоврядування в Україні"; Закон України "Про освіту"; Закон України "Про дошкільну освіту"; Закон України "Про повну загальну середню освіту"; Наказ Міністерства освіти і науки України від 08.12.2008 року N 1119 "Про затвердження Положення про районний (міський) методичний кабінет (центр)"; Наказ Міністерства фінансів України від17.12.2020  № 781 "Про внесення змін до Типової програмної класифікації видатків та кредитування місцевого бюджету"; Наказ Міністерства фінансів України 26.08.2014  № 836 "Правила складання паспортів бюджетних програм місцевих бюджетів та звітів про їх виконання"; Наказ Міносвіти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"Освіта"; рішення Піщанської сільської ради від 24.12.2020 року № 33-3/VIII "Про сільський бюджет Піщанської сільської ради на 2021 рік"; рішення Піщанської сільської ради від 24.12.2020 року № 23-3/VІІІ "Про затвердження “Програми Освіта Піщанської сільської територіальної громади” на 2021-2023 роки".</t>
  </si>
  <si>
    <t>Забезпечення належної методичної роботи закладами освіти</t>
  </si>
  <si>
    <t>0611130</t>
  </si>
  <si>
    <t>Методичне забезпечення діяльності закладів освіти</t>
  </si>
  <si>
    <t>1130</t>
  </si>
  <si>
    <t>0990</t>
  </si>
  <si>
    <t>Забезпечення складання і надання кошторисної, звітної, фінансової документації, фінансування установ освіти згідно з затвердженими кошторисами. Забезпечення надання якісних послуг з централізованого господарського обслуговування.</t>
  </si>
  <si>
    <t>Придбання обладнання і предметів довгострокового користування (комп'ютерної техніки: ПК, БФП, прінтери лазерні)</t>
  </si>
  <si>
    <t>видатки, пов’язані з реалізацією програм та заходів у сфері освіти</t>
  </si>
  <si>
    <t>Кошторис, звіт ф.№ 2м</t>
  </si>
  <si>
    <t>кількість закладів, в тому числі:</t>
  </si>
  <si>
    <t>централізована бухгалтерія</t>
  </si>
  <si>
    <t>група централізованого господарського обслуговування</t>
  </si>
  <si>
    <t>Усього середньорічне число ставок (штатних одиниць), у тому числі:</t>
  </si>
  <si>
    <t>кількість установ, які обслуговуються централізованою бухгалтерією та групою ЦГО</t>
  </si>
  <si>
    <t>кількість відкритих реєстраційних рахунків в органах ДКСУ</t>
  </si>
  <si>
    <t>Реєстр відкритих рахунків в органах ДКСУ</t>
  </si>
  <si>
    <t>кількість укладених договорів</t>
  </si>
  <si>
    <t>Реєстр укладених договорів</t>
  </si>
  <si>
    <t>кількість закладів, які обслуговує 1 працівник</t>
  </si>
  <si>
    <t>кількість реєстраційних рахунків на 1 працівника централізованої бухгалтерії</t>
  </si>
  <si>
    <t>кількість укладених договорів на 1 працівника, що мають відношення до укладання договорів</t>
  </si>
  <si>
    <t>відсоток вчасності надання звітів централізованою бухгалтерією</t>
  </si>
  <si>
    <t>Розрахунково</t>
  </si>
  <si>
    <t>рівень вчасності та якості надання технічного обслуговування закладів освіти групою ЦГО</t>
  </si>
  <si>
    <t>Забезпечення реалізації інших програм та заходів у сфері освіти</t>
  </si>
  <si>
    <t>0611141</t>
  </si>
  <si>
    <t>Забезпечення діяльності інших закладів у сфері освіти</t>
  </si>
  <si>
    <t>1141</t>
  </si>
  <si>
    <t>Наказ/розрорядчий документ</t>
  </si>
  <si>
    <t>Забезпечити реалізацію інших програм та заходів у сфері освіти</t>
  </si>
  <si>
    <t>Наказ від 10.02.2021 № 21-ОД "Про затвердження паспортів бюджетних програм на 2021 рік"</t>
  </si>
  <si>
    <t>Оплата праці і нарахування на заробітну плату</t>
  </si>
  <si>
    <t>Предмети, матеріали, обладнання та інвентар</t>
  </si>
  <si>
    <t>Оплата послуги (крім комунальних)</t>
  </si>
  <si>
    <t>Окремі заходи по реалізації державних (регіональних) програм, не віднесені до заходів розвитку</t>
  </si>
  <si>
    <t>Конституція України; Бюджетний Кодекс України; Закон України "Про Державний бюджет України"; Закон України "Про місцеве самоврядування в Україні"; Закон України "Про освіту"; Закон України "Про дошкільну освіту"; Закон України "Про повну загальну середню освіту"; Податковий кодекс України; Господарський кодекс України; Міжнародні стандарти фінансової звітності (МСФЗ, МСФЗ для МСП, включаючи МСБО та тлумачення КТМФЗ, ПКТ); Національні положення (стандарти) бухгалтерського обліку; Інструкцiя про застосування Плану рахункiв бухгалтерського облiку активiв, капiталу, зобов’язань i господарських операцiй пiдприємств i органiзацiй, затверджена наказом Мiнiстерства фiнансiв України вiд 30.11.1999 року № 291; Порядок подання фінансової звітності, затверджений постановою Кабінету Міністрів України від 28.02.2000 року № 419; Наказ Міністерства освіти України від 23.08.2012 року № 938 "Про затвердження Порядку казначейського обслуговування місцевих бюджетів"; Наказ Міністерства освіти і науки України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установ"; Наказ Міністерства освіти України від 15 квітня 1993 року N 102 "Про затвердження Інструкції про порядок обчислення заробітної плати працівників освіти"; Постанова КМУ від 26.01.2011 року № 59 "Про типове положення про бухгалтерську службу бюджетної установи"; Постанова Ради Міністрів УРСР від 17 травня 1979 року № 255 "Про типові штати централізованих бухгалтерій при обласних, міських та районних відділах (управліннях) народної освіти, охорони здоров'я і культури та при центральних районних і міських лікарнях"; Наказ Міністерства фінансів України від17.12.2020  № 781 "Про внесення змін до Типової програмної класифікації видатків та кредитування місцевого бюджету"; Наказ Міністерства фінансів України 26.08.2014  № 836 "Правила складання паспортів бюджетних програм місцевих бюджетів та звітів про їх виконання"; Наказ Міносвіти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"Освіта"; рішення Піщанської сільської ради від 24.12.2020 року № 33-3/VIII "Про сільський бюджет Піщанської сільської ради на 2021 рік"; рішення Піщанської сільської ради від 24.12.2020 року № 33-3/VІІІ "Про затвердження “Програми Освіта Піщанської сільської територіальної громади” на 2021-2023 роки".</t>
  </si>
  <si>
    <t>Р.І. Термін</t>
  </si>
  <si>
    <t>Н.В. Шелєгова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</si>
</sst>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4" xfId="0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1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4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6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0" t="s">
        <v>35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77" ht="15.95" customHeight="1" x14ac:dyDescent="0.2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 x14ac:dyDescent="0.2">
      <c r="AO3" s="60" t="s">
        <v>85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 x14ac:dyDescent="0.2">
      <c r="AO4" s="121" t="s">
        <v>85</v>
      </c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1:77" x14ac:dyDescent="0.2">
      <c r="AO5" s="123" t="s">
        <v>20</v>
      </c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</row>
    <row r="6" spans="1:77" ht="7.5" customHeight="1" x14ac:dyDescent="0.2"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</row>
    <row r="7" spans="1:77" ht="12.75" customHeight="1" x14ac:dyDescent="0.2">
      <c r="AO7" s="66" t="s">
        <v>83</v>
      </c>
      <c r="AP7" s="61"/>
      <c r="AQ7" s="61"/>
      <c r="AR7" s="61"/>
      <c r="AS7" s="61"/>
      <c r="AT7" s="61"/>
      <c r="AU7" s="61"/>
      <c r="AV7" s="1" t="s">
        <v>63</v>
      </c>
      <c r="AW7" s="66" t="s">
        <v>84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8" t="s">
        <v>21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77" ht="15.75" customHeight="1" x14ac:dyDescent="0.2">
      <c r="A11" s="118" t="s">
        <v>93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0" t="s">
        <v>82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35"/>
      <c r="AU13" s="110" t="s">
        <v>91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2" t="s">
        <v>56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5" t="s">
        <v>62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33"/>
      <c r="AU14" s="112" t="s">
        <v>55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97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7" t="s">
        <v>96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110" t="s">
        <v>91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2" t="s">
        <v>56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5" t="s">
        <v>61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33"/>
      <c r="AU17" s="112" t="s">
        <v>55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10" t="s">
        <v>94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98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99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6" t="s">
        <v>95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110" t="s">
        <v>92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2" t="s">
        <v>56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57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3" t="s">
        <v>58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4" t="s">
        <v>59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2" t="s">
        <v>60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7" t="s">
        <v>50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8">
        <v>544600</v>
      </c>
      <c r="V22" s="108"/>
      <c r="W22" s="108"/>
      <c r="X22" s="108"/>
      <c r="Y22" s="108"/>
      <c r="Z22" s="108"/>
      <c r="AA22" s="108"/>
      <c r="AB22" s="108"/>
      <c r="AC22" s="108"/>
      <c r="AD22" s="108"/>
      <c r="AE22" s="109" t="s">
        <v>51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8">
        <v>544600</v>
      </c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 x14ac:dyDescent="0.2">
      <c r="A23" s="84" t="s">
        <v>22</v>
      </c>
      <c r="B23" s="84"/>
      <c r="C23" s="84"/>
      <c r="D23" s="84"/>
      <c r="E23" s="84"/>
      <c r="F23" s="84"/>
      <c r="G23" s="84"/>
      <c r="H23" s="84"/>
      <c r="I23" s="108">
        <v>0</v>
      </c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5" t="s">
        <v>37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110.25" customHeight="1" x14ac:dyDescent="0.2">
      <c r="A26" s="106" t="s">
        <v>80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 x14ac:dyDescent="0.2">
      <c r="A29" s="102" t="s">
        <v>28</v>
      </c>
      <c r="B29" s="102"/>
      <c r="C29" s="102"/>
      <c r="D29" s="102"/>
      <c r="E29" s="102"/>
      <c r="F29" s="102"/>
      <c r="G29" s="103" t="s">
        <v>40</v>
      </c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5"/>
    </row>
    <row r="30" spans="1:79" ht="15.75" hidden="1" x14ac:dyDescent="0.2">
      <c r="A30" s="81">
        <v>1</v>
      </c>
      <c r="B30" s="81"/>
      <c r="C30" s="81"/>
      <c r="D30" s="81"/>
      <c r="E30" s="81"/>
      <c r="F30" s="81"/>
      <c r="G30" s="103">
        <v>2</v>
      </c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5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74" t="s">
        <v>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49</v>
      </c>
    </row>
    <row r="32" spans="1:79" x14ac:dyDescent="0.2">
      <c r="A32" s="43"/>
      <c r="B32" s="43"/>
      <c r="C32" s="43"/>
      <c r="D32" s="43"/>
      <c r="E32" s="43"/>
      <c r="F32" s="43"/>
      <c r="G32" s="99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4" t="s">
        <v>38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15.95" customHeight="1" x14ac:dyDescent="0.2">
      <c r="A35" s="106" t="s">
        <v>81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4" t="s">
        <v>39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27.75" customHeight="1" x14ac:dyDescent="0.2">
      <c r="A38" s="102" t="s">
        <v>28</v>
      </c>
      <c r="B38" s="102"/>
      <c r="C38" s="102"/>
      <c r="D38" s="102"/>
      <c r="E38" s="102"/>
      <c r="F38" s="102"/>
      <c r="G38" s="103" t="s">
        <v>25</v>
      </c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5"/>
    </row>
    <row r="39" spans="1:79" ht="15.75" hidden="1" x14ac:dyDescent="0.2">
      <c r="A39" s="81">
        <v>1</v>
      </c>
      <c r="B39" s="81"/>
      <c r="C39" s="81"/>
      <c r="D39" s="81"/>
      <c r="E39" s="81"/>
      <c r="F39" s="81"/>
      <c r="G39" s="103">
        <v>2</v>
      </c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5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74" t="s">
        <v>7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11</v>
      </c>
    </row>
    <row r="41" spans="1:79" x14ac:dyDescent="0.2">
      <c r="A41" s="43"/>
      <c r="B41" s="43"/>
      <c r="C41" s="43"/>
      <c r="D41" s="43"/>
      <c r="E41" s="43"/>
      <c r="F41" s="43"/>
      <c r="G41" s="99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4" t="s">
        <v>41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1" t="s">
        <v>28</v>
      </c>
      <c r="B45" s="81"/>
      <c r="C45" s="81"/>
      <c r="D45" s="86" t="s">
        <v>26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81" t="s">
        <v>29</v>
      </c>
      <c r="AD45" s="81"/>
      <c r="AE45" s="81"/>
      <c r="AF45" s="81"/>
      <c r="AG45" s="81"/>
      <c r="AH45" s="81"/>
      <c r="AI45" s="81"/>
      <c r="AJ45" s="81"/>
      <c r="AK45" s="81" t="s">
        <v>30</v>
      </c>
      <c r="AL45" s="81"/>
      <c r="AM45" s="81"/>
      <c r="AN45" s="81"/>
      <c r="AO45" s="81"/>
      <c r="AP45" s="81"/>
      <c r="AQ45" s="81"/>
      <c r="AR45" s="81"/>
      <c r="AS45" s="81" t="s">
        <v>27</v>
      </c>
      <c r="AT45" s="81"/>
      <c r="AU45" s="81"/>
      <c r="AV45" s="81"/>
      <c r="AW45" s="81"/>
      <c r="AX45" s="81"/>
      <c r="AY45" s="81"/>
      <c r="AZ45" s="8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1"/>
      <c r="B46" s="81"/>
      <c r="C46" s="81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1">
        <v>1</v>
      </c>
      <c r="B47" s="81"/>
      <c r="C47" s="81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81">
        <v>3</v>
      </c>
      <c r="AD47" s="81"/>
      <c r="AE47" s="81"/>
      <c r="AF47" s="81"/>
      <c r="AG47" s="81"/>
      <c r="AH47" s="81"/>
      <c r="AI47" s="81"/>
      <c r="AJ47" s="81"/>
      <c r="AK47" s="81">
        <v>4</v>
      </c>
      <c r="AL47" s="81"/>
      <c r="AM47" s="81"/>
      <c r="AN47" s="81"/>
      <c r="AO47" s="81"/>
      <c r="AP47" s="81"/>
      <c r="AQ47" s="81"/>
      <c r="AR47" s="81"/>
      <c r="AS47" s="81">
        <v>5</v>
      </c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68" t="s">
        <v>8</v>
      </c>
      <c r="AD48" s="68"/>
      <c r="AE48" s="68"/>
      <c r="AF48" s="68"/>
      <c r="AG48" s="68"/>
      <c r="AH48" s="68"/>
      <c r="AI48" s="68"/>
      <c r="AJ48" s="68"/>
      <c r="AK48" s="68" t="s">
        <v>9</v>
      </c>
      <c r="AL48" s="68"/>
      <c r="AM48" s="68"/>
      <c r="AN48" s="68"/>
      <c r="AO48" s="68"/>
      <c r="AP48" s="68"/>
      <c r="AQ48" s="68"/>
      <c r="AR48" s="68"/>
      <c r="AS48" s="47" t="s">
        <v>10</v>
      </c>
      <c r="AT48" s="68"/>
      <c r="AU48" s="68"/>
      <c r="AV48" s="68"/>
      <c r="AW48" s="68"/>
      <c r="AX48" s="68"/>
      <c r="AY48" s="68"/>
      <c r="AZ48" s="6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92" t="s">
        <v>64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42">
        <v>544600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544600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8"/>
      <c r="B50" s="48"/>
      <c r="C50" s="48"/>
      <c r="D50" s="57" t="s">
        <v>65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53">
        <v>544600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544600</v>
      </c>
      <c r="AT50" s="53"/>
      <c r="AU50" s="53"/>
      <c r="AV50" s="53"/>
      <c r="AW50" s="53"/>
      <c r="AX50" s="53"/>
      <c r="AY50" s="53"/>
      <c r="AZ50" s="53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5" t="s">
        <v>42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</row>
    <row r="53" spans="1:79" ht="15" customHeight="1" x14ac:dyDescent="0.2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1" t="s">
        <v>28</v>
      </c>
      <c r="B54" s="81"/>
      <c r="C54" s="81"/>
      <c r="D54" s="86" t="s">
        <v>34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  <c r="AB54" s="81" t="s">
        <v>29</v>
      </c>
      <c r="AC54" s="81"/>
      <c r="AD54" s="81"/>
      <c r="AE54" s="81"/>
      <c r="AF54" s="81"/>
      <c r="AG54" s="81"/>
      <c r="AH54" s="81"/>
      <c r="AI54" s="81"/>
      <c r="AJ54" s="81" t="s">
        <v>30</v>
      </c>
      <c r="AK54" s="81"/>
      <c r="AL54" s="81"/>
      <c r="AM54" s="81"/>
      <c r="AN54" s="81"/>
      <c r="AO54" s="81"/>
      <c r="AP54" s="81"/>
      <c r="AQ54" s="81"/>
      <c r="AR54" s="81" t="s">
        <v>27</v>
      </c>
      <c r="AS54" s="81"/>
      <c r="AT54" s="81"/>
      <c r="AU54" s="81"/>
      <c r="AV54" s="81"/>
      <c r="AW54" s="81"/>
      <c r="AX54" s="81"/>
      <c r="AY54" s="81"/>
    </row>
    <row r="55" spans="1:79" ht="29.1" customHeight="1" x14ac:dyDescent="0.2">
      <c r="A55" s="81"/>
      <c r="B55" s="81"/>
      <c r="C55" s="81"/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</row>
    <row r="56" spans="1:79" ht="15.75" customHeight="1" x14ac:dyDescent="0.2">
      <c r="A56" s="81">
        <v>1</v>
      </c>
      <c r="B56" s="81"/>
      <c r="C56" s="81"/>
      <c r="D56" s="78">
        <v>2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81">
        <v>3</v>
      </c>
      <c r="AC56" s="81"/>
      <c r="AD56" s="81"/>
      <c r="AE56" s="81"/>
      <c r="AF56" s="81"/>
      <c r="AG56" s="81"/>
      <c r="AH56" s="81"/>
      <c r="AI56" s="81"/>
      <c r="AJ56" s="81">
        <v>4</v>
      </c>
      <c r="AK56" s="81"/>
      <c r="AL56" s="81"/>
      <c r="AM56" s="81"/>
      <c r="AN56" s="81"/>
      <c r="AO56" s="81"/>
      <c r="AP56" s="81"/>
      <c r="AQ56" s="81"/>
      <c r="AR56" s="81">
        <v>5</v>
      </c>
      <c r="AS56" s="81"/>
      <c r="AT56" s="81"/>
      <c r="AU56" s="81"/>
      <c r="AV56" s="81"/>
      <c r="AW56" s="81"/>
      <c r="AX56" s="81"/>
      <c r="AY56" s="81"/>
    </row>
    <row r="57" spans="1:79" ht="12.75" hidden="1" customHeight="1" x14ac:dyDescent="0.2">
      <c r="A57" s="43" t="s">
        <v>6</v>
      </c>
      <c r="B57" s="43"/>
      <c r="C57" s="43"/>
      <c r="D57" s="74" t="s">
        <v>7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68" t="s">
        <v>8</v>
      </c>
      <c r="AC57" s="68"/>
      <c r="AD57" s="68"/>
      <c r="AE57" s="68"/>
      <c r="AF57" s="68"/>
      <c r="AG57" s="68"/>
      <c r="AH57" s="68"/>
      <c r="AI57" s="68"/>
      <c r="AJ57" s="68" t="s">
        <v>9</v>
      </c>
      <c r="AK57" s="68"/>
      <c r="AL57" s="68"/>
      <c r="AM57" s="68"/>
      <c r="AN57" s="68"/>
      <c r="AO57" s="68"/>
      <c r="AP57" s="68"/>
      <c r="AQ57" s="68"/>
      <c r="AR57" s="68" t="s">
        <v>10</v>
      </c>
      <c r="AS57" s="68"/>
      <c r="AT57" s="68"/>
      <c r="AU57" s="68"/>
      <c r="AV57" s="68"/>
      <c r="AW57" s="68"/>
      <c r="AX57" s="68"/>
      <c r="AY57" s="68"/>
      <c r="CA57" s="1" t="s">
        <v>15</v>
      </c>
    </row>
    <row r="58" spans="1:79" s="4" customFormat="1" ht="12.75" customHeight="1" x14ac:dyDescent="0.2">
      <c r="A58" s="48"/>
      <c r="B58" s="48"/>
      <c r="C58" s="48"/>
      <c r="D58" s="73" t="s">
        <v>27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>
        <f>AB58+AJ58</f>
        <v>0</v>
      </c>
      <c r="AS58" s="53"/>
      <c r="AT58" s="53"/>
      <c r="AU58" s="53"/>
      <c r="AV58" s="53"/>
      <c r="AW58" s="53"/>
      <c r="AX58" s="53"/>
      <c r="AY58" s="53"/>
      <c r="CA58" s="4" t="s">
        <v>16</v>
      </c>
    </row>
    <row r="60" spans="1:79" ht="15.75" customHeight="1" x14ac:dyDescent="0.2">
      <c r="A60" s="84" t="s">
        <v>43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</row>
    <row r="61" spans="1:79" ht="30" customHeight="1" x14ac:dyDescent="0.2">
      <c r="A61" s="81" t="s">
        <v>28</v>
      </c>
      <c r="B61" s="81"/>
      <c r="C61" s="81"/>
      <c r="D61" s="81"/>
      <c r="E61" s="81"/>
      <c r="F61" s="81"/>
      <c r="G61" s="78" t="s">
        <v>44</v>
      </c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80"/>
      <c r="Z61" s="81" t="s">
        <v>2</v>
      </c>
      <c r="AA61" s="81"/>
      <c r="AB61" s="81"/>
      <c r="AC61" s="81"/>
      <c r="AD61" s="81"/>
      <c r="AE61" s="81" t="s">
        <v>1</v>
      </c>
      <c r="AF61" s="81"/>
      <c r="AG61" s="81"/>
      <c r="AH61" s="81"/>
      <c r="AI61" s="81"/>
      <c r="AJ61" s="81"/>
      <c r="AK61" s="81"/>
      <c r="AL61" s="81"/>
      <c r="AM61" s="81"/>
      <c r="AN61" s="81"/>
      <c r="AO61" s="78" t="s">
        <v>29</v>
      </c>
      <c r="AP61" s="79"/>
      <c r="AQ61" s="79"/>
      <c r="AR61" s="79"/>
      <c r="AS61" s="79"/>
      <c r="AT61" s="79"/>
      <c r="AU61" s="79"/>
      <c r="AV61" s="80"/>
      <c r="AW61" s="78" t="s">
        <v>30</v>
      </c>
      <c r="AX61" s="79"/>
      <c r="AY61" s="79"/>
      <c r="AZ61" s="79"/>
      <c r="BA61" s="79"/>
      <c r="BB61" s="79"/>
      <c r="BC61" s="79"/>
      <c r="BD61" s="80"/>
      <c r="BE61" s="78" t="s">
        <v>27</v>
      </c>
      <c r="BF61" s="79"/>
      <c r="BG61" s="79"/>
      <c r="BH61" s="79"/>
      <c r="BI61" s="79"/>
      <c r="BJ61" s="79"/>
      <c r="BK61" s="79"/>
      <c r="BL61" s="80"/>
    </row>
    <row r="62" spans="1:79" ht="15.75" customHeight="1" x14ac:dyDescent="0.2">
      <c r="A62" s="81">
        <v>1</v>
      </c>
      <c r="B62" s="81"/>
      <c r="C62" s="81"/>
      <c r="D62" s="81"/>
      <c r="E62" s="81"/>
      <c r="F62" s="81"/>
      <c r="G62" s="78">
        <v>2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80"/>
      <c r="Z62" s="81">
        <v>3</v>
      </c>
      <c r="AA62" s="81"/>
      <c r="AB62" s="81"/>
      <c r="AC62" s="81"/>
      <c r="AD62" s="81"/>
      <c r="AE62" s="81">
        <v>4</v>
      </c>
      <c r="AF62" s="81"/>
      <c r="AG62" s="81"/>
      <c r="AH62" s="81"/>
      <c r="AI62" s="81"/>
      <c r="AJ62" s="81"/>
      <c r="AK62" s="81"/>
      <c r="AL62" s="81"/>
      <c r="AM62" s="81"/>
      <c r="AN62" s="81"/>
      <c r="AO62" s="81">
        <v>5</v>
      </c>
      <c r="AP62" s="81"/>
      <c r="AQ62" s="81"/>
      <c r="AR62" s="81"/>
      <c r="AS62" s="81"/>
      <c r="AT62" s="81"/>
      <c r="AU62" s="81"/>
      <c r="AV62" s="81"/>
      <c r="AW62" s="81">
        <v>6</v>
      </c>
      <c r="AX62" s="81"/>
      <c r="AY62" s="81"/>
      <c r="AZ62" s="81"/>
      <c r="BA62" s="81"/>
      <c r="BB62" s="81"/>
      <c r="BC62" s="81"/>
      <c r="BD62" s="81"/>
      <c r="BE62" s="81">
        <v>7</v>
      </c>
      <c r="BF62" s="81"/>
      <c r="BG62" s="81"/>
      <c r="BH62" s="81"/>
      <c r="BI62" s="81"/>
      <c r="BJ62" s="81"/>
      <c r="BK62" s="81"/>
      <c r="BL62" s="81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74" t="s">
        <v>7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43" t="s">
        <v>19</v>
      </c>
      <c r="AA63" s="43"/>
      <c r="AB63" s="43"/>
      <c r="AC63" s="43"/>
      <c r="AD63" s="43"/>
      <c r="AE63" s="77" t="s">
        <v>32</v>
      </c>
      <c r="AF63" s="77"/>
      <c r="AG63" s="77"/>
      <c r="AH63" s="77"/>
      <c r="AI63" s="77"/>
      <c r="AJ63" s="77"/>
      <c r="AK63" s="77"/>
      <c r="AL63" s="77"/>
      <c r="AM63" s="77"/>
      <c r="AN63" s="74"/>
      <c r="AO63" s="68" t="s">
        <v>8</v>
      </c>
      <c r="AP63" s="68"/>
      <c r="AQ63" s="68"/>
      <c r="AR63" s="68"/>
      <c r="AS63" s="68"/>
      <c r="AT63" s="68"/>
      <c r="AU63" s="68"/>
      <c r="AV63" s="68"/>
      <c r="AW63" s="68" t="s">
        <v>31</v>
      </c>
      <c r="AX63" s="68"/>
      <c r="AY63" s="68"/>
      <c r="AZ63" s="68"/>
      <c r="BA63" s="68"/>
      <c r="BB63" s="68"/>
      <c r="BC63" s="68"/>
      <c r="BD63" s="68"/>
      <c r="BE63" s="68" t="s">
        <v>10</v>
      </c>
      <c r="BF63" s="68"/>
      <c r="BG63" s="68"/>
      <c r="BH63" s="68"/>
      <c r="BI63" s="68"/>
      <c r="BJ63" s="68"/>
      <c r="BK63" s="68"/>
      <c r="BL63" s="68"/>
      <c r="CA63" s="1" t="s">
        <v>17</v>
      </c>
    </row>
    <row r="64" spans="1:79" s="4" customFormat="1" ht="12.75" customHeight="1" x14ac:dyDescent="0.2">
      <c r="A64" s="48">
        <v>0</v>
      </c>
      <c r="B64" s="48"/>
      <c r="C64" s="48"/>
      <c r="D64" s="48"/>
      <c r="E64" s="48"/>
      <c r="F64" s="48"/>
      <c r="G64" s="69" t="s">
        <v>66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52"/>
      <c r="AA64" s="52"/>
      <c r="AB64" s="52"/>
      <c r="AC64" s="52"/>
      <c r="AD64" s="52"/>
      <c r="AE64" s="72"/>
      <c r="AF64" s="72"/>
      <c r="AG64" s="72"/>
      <c r="AH64" s="72"/>
      <c r="AI64" s="72"/>
      <c r="AJ64" s="72"/>
      <c r="AK64" s="72"/>
      <c r="AL64" s="72"/>
      <c r="AM64" s="72"/>
      <c r="AN64" s="7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>
        <f t="shared" ref="BE64:BE71" si="0">AO64+AW64</f>
        <v>0</v>
      </c>
      <c r="BF64" s="53"/>
      <c r="BG64" s="53"/>
      <c r="BH64" s="53"/>
      <c r="BI64" s="53"/>
      <c r="BJ64" s="53"/>
      <c r="BK64" s="53"/>
      <c r="BL64" s="53"/>
      <c r="CA64" s="4" t="s">
        <v>18</v>
      </c>
    </row>
    <row r="65" spans="1:64" ht="63.75" customHeight="1" x14ac:dyDescent="0.2">
      <c r="A65" s="43">
        <v>1</v>
      </c>
      <c r="B65" s="43"/>
      <c r="C65" s="43"/>
      <c r="D65" s="43"/>
      <c r="E65" s="43"/>
      <c r="F65" s="43"/>
      <c r="G65" s="44" t="s">
        <v>67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47" t="s">
        <v>68</v>
      </c>
      <c r="AA65" s="47"/>
      <c r="AB65" s="47"/>
      <c r="AC65" s="47"/>
      <c r="AD65" s="47"/>
      <c r="AE65" s="44" t="s">
        <v>69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42">
        <v>2</v>
      </c>
      <c r="AP65" s="42"/>
      <c r="AQ65" s="42"/>
      <c r="AR65" s="42"/>
      <c r="AS65" s="42"/>
      <c r="AT65" s="42"/>
      <c r="AU65" s="42"/>
      <c r="AV65" s="42"/>
      <c r="AW65" s="42">
        <v>0</v>
      </c>
      <c r="AX65" s="42"/>
      <c r="AY65" s="42"/>
      <c r="AZ65" s="42"/>
      <c r="BA65" s="42"/>
      <c r="BB65" s="42"/>
      <c r="BC65" s="42"/>
      <c r="BD65" s="42"/>
      <c r="BE65" s="42">
        <f t="shared" si="0"/>
        <v>2</v>
      </c>
      <c r="BF65" s="42"/>
      <c r="BG65" s="42"/>
      <c r="BH65" s="42"/>
      <c r="BI65" s="42"/>
      <c r="BJ65" s="42"/>
      <c r="BK65" s="42"/>
      <c r="BL65" s="42"/>
    </row>
    <row r="66" spans="1:64" s="4" customFormat="1" ht="12.75" customHeight="1" x14ac:dyDescent="0.2">
      <c r="A66" s="48">
        <v>0</v>
      </c>
      <c r="B66" s="48"/>
      <c r="C66" s="48"/>
      <c r="D66" s="48"/>
      <c r="E66" s="48"/>
      <c r="F66" s="48"/>
      <c r="G66" s="49" t="s">
        <v>70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52"/>
      <c r="AA66" s="52"/>
      <c r="AB66" s="52"/>
      <c r="AC66" s="52"/>
      <c r="AD66" s="52"/>
      <c r="AE66" s="49"/>
      <c r="AF66" s="50"/>
      <c r="AG66" s="50"/>
      <c r="AH66" s="50"/>
      <c r="AI66" s="50"/>
      <c r="AJ66" s="50"/>
      <c r="AK66" s="50"/>
      <c r="AL66" s="50"/>
      <c r="AM66" s="50"/>
      <c r="AN66" s="51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>
        <f t="shared" si="0"/>
        <v>0</v>
      </c>
      <c r="BF66" s="53"/>
      <c r="BG66" s="53"/>
      <c r="BH66" s="53"/>
      <c r="BI66" s="53"/>
      <c r="BJ66" s="53"/>
      <c r="BK66" s="53"/>
      <c r="BL66" s="53"/>
    </row>
    <row r="67" spans="1:64" ht="25.5" customHeight="1" x14ac:dyDescent="0.2">
      <c r="A67" s="43">
        <v>2</v>
      </c>
      <c r="B67" s="43"/>
      <c r="C67" s="43"/>
      <c r="D67" s="43"/>
      <c r="E67" s="43"/>
      <c r="F67" s="43"/>
      <c r="G67" s="44" t="s">
        <v>71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68</v>
      </c>
      <c r="AA67" s="47"/>
      <c r="AB67" s="47"/>
      <c r="AC67" s="47"/>
      <c r="AD67" s="47"/>
      <c r="AE67" s="44" t="s">
        <v>72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2">
        <v>1875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f t="shared" si="0"/>
        <v>1875</v>
      </c>
      <c r="BF67" s="42"/>
      <c r="BG67" s="42"/>
      <c r="BH67" s="42"/>
      <c r="BI67" s="42"/>
      <c r="BJ67" s="42"/>
      <c r="BK67" s="42"/>
      <c r="BL67" s="42"/>
    </row>
    <row r="68" spans="1:64" s="4" customFormat="1" ht="12.75" customHeight="1" x14ac:dyDescent="0.2">
      <c r="A68" s="48">
        <v>0</v>
      </c>
      <c r="B68" s="48"/>
      <c r="C68" s="48"/>
      <c r="D68" s="48"/>
      <c r="E68" s="48"/>
      <c r="F68" s="48"/>
      <c r="G68" s="49" t="s">
        <v>73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/>
      <c r="AA68" s="52"/>
      <c r="AB68" s="52"/>
      <c r="AC68" s="52"/>
      <c r="AD68" s="52"/>
      <c r="AE68" s="49"/>
      <c r="AF68" s="50"/>
      <c r="AG68" s="50"/>
      <c r="AH68" s="50"/>
      <c r="AI68" s="50"/>
      <c r="AJ68" s="50"/>
      <c r="AK68" s="50"/>
      <c r="AL68" s="50"/>
      <c r="AM68" s="50"/>
      <c r="AN68" s="51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>
        <f t="shared" si="0"/>
        <v>0</v>
      </c>
      <c r="BF68" s="53"/>
      <c r="BG68" s="53"/>
      <c r="BH68" s="53"/>
      <c r="BI68" s="53"/>
      <c r="BJ68" s="53"/>
      <c r="BK68" s="53"/>
      <c r="BL68" s="53"/>
    </row>
    <row r="69" spans="1:64" ht="25.5" customHeight="1" x14ac:dyDescent="0.2">
      <c r="A69" s="43">
        <v>3</v>
      </c>
      <c r="B69" s="43"/>
      <c r="C69" s="43"/>
      <c r="D69" s="43"/>
      <c r="E69" s="43"/>
      <c r="F69" s="43"/>
      <c r="G69" s="44" t="s">
        <v>74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68</v>
      </c>
      <c r="AA69" s="47"/>
      <c r="AB69" s="47"/>
      <c r="AC69" s="47"/>
      <c r="AD69" s="47"/>
      <c r="AE69" s="44" t="s">
        <v>75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2">
        <v>1915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f t="shared" si="0"/>
        <v>1915</v>
      </c>
      <c r="BF69" s="42"/>
      <c r="BG69" s="42"/>
      <c r="BH69" s="42"/>
      <c r="BI69" s="42"/>
      <c r="BJ69" s="42"/>
      <c r="BK69" s="42"/>
      <c r="BL69" s="42"/>
    </row>
    <row r="70" spans="1:64" ht="25.5" customHeight="1" x14ac:dyDescent="0.2">
      <c r="A70" s="43">
        <v>4</v>
      </c>
      <c r="B70" s="43"/>
      <c r="C70" s="43"/>
      <c r="D70" s="43"/>
      <c r="E70" s="43"/>
      <c r="F70" s="43"/>
      <c r="G70" s="44" t="s">
        <v>76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68</v>
      </c>
      <c r="AA70" s="47"/>
      <c r="AB70" s="47"/>
      <c r="AC70" s="47"/>
      <c r="AD70" s="47"/>
      <c r="AE70" s="44" t="s">
        <v>77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2">
        <v>957.5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f t="shared" si="0"/>
        <v>957.5</v>
      </c>
      <c r="BF70" s="42"/>
      <c r="BG70" s="42"/>
      <c r="BH70" s="42"/>
      <c r="BI70" s="42"/>
      <c r="BJ70" s="42"/>
      <c r="BK70" s="42"/>
      <c r="BL70" s="42"/>
    </row>
    <row r="71" spans="1:64" ht="12.75" customHeight="1" x14ac:dyDescent="0.2">
      <c r="A71" s="43">
        <v>5</v>
      </c>
      <c r="B71" s="43"/>
      <c r="C71" s="43"/>
      <c r="D71" s="43"/>
      <c r="E71" s="43"/>
      <c r="F71" s="43"/>
      <c r="G71" s="44" t="s">
        <v>78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79</v>
      </c>
      <c r="AA71" s="47"/>
      <c r="AB71" s="47"/>
      <c r="AC71" s="47"/>
      <c r="AD71" s="47"/>
      <c r="AE71" s="44" t="s">
        <v>77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2">
        <v>272.3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f t="shared" si="0"/>
        <v>272.3</v>
      </c>
      <c r="BF71" s="42"/>
      <c r="BG71" s="42"/>
      <c r="BH71" s="42"/>
      <c r="BI71" s="42"/>
      <c r="BJ71" s="42"/>
      <c r="BK71" s="42"/>
      <c r="BL71" s="42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63" t="s">
        <v>87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5"/>
      <c r="AO74" s="66" t="s">
        <v>89</v>
      </c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</row>
    <row r="75" spans="1:64" x14ac:dyDescent="0.2">
      <c r="W75" s="56" t="s">
        <v>5</v>
      </c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O75" s="56" t="s">
        <v>52</v>
      </c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</row>
    <row r="76" spans="1:64" ht="15.75" customHeight="1" x14ac:dyDescent="0.2">
      <c r="A76" s="67" t="s">
        <v>3</v>
      </c>
      <c r="B76" s="67"/>
      <c r="C76" s="67"/>
      <c r="D76" s="67"/>
      <c r="E76" s="67"/>
      <c r="F76" s="67"/>
    </row>
    <row r="77" spans="1:64" ht="13.15" customHeight="1" x14ac:dyDescent="0.2">
      <c r="A77" s="60" t="s">
        <v>86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</row>
    <row r="78" spans="1:64" x14ac:dyDescent="0.2">
      <c r="A78" s="62" t="s">
        <v>47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63" t="s">
        <v>88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5"/>
      <c r="AO80" s="66" t="s">
        <v>90</v>
      </c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</row>
    <row r="81" spans="1:59" x14ac:dyDescent="0.2">
      <c r="W81" s="56" t="s">
        <v>5</v>
      </c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O81" s="56" t="s">
        <v>52</v>
      </c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</row>
    <row r="82" spans="1:59" x14ac:dyDescent="0.2">
      <c r="A82" s="54">
        <v>44232</v>
      </c>
      <c r="B82" s="55"/>
      <c r="C82" s="55"/>
      <c r="D82" s="55"/>
      <c r="E82" s="55"/>
      <c r="F82" s="55"/>
      <c r="G82" s="55"/>
      <c r="H82" s="55"/>
    </row>
    <row r="83" spans="1:59" x14ac:dyDescent="0.2">
      <c r="A83" s="56" t="s">
        <v>45</v>
      </c>
      <c r="B83" s="56"/>
      <c r="C83" s="56"/>
      <c r="D83" s="56"/>
      <c r="E83" s="56"/>
      <c r="F83" s="56"/>
      <c r="G83" s="56"/>
      <c r="H83" s="56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46</v>
      </c>
    </row>
  </sheetData>
  <mergeCells count="204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82:H82"/>
    <mergeCell ref="A83:H83"/>
    <mergeCell ref="A50:C50"/>
    <mergeCell ref="D50:AB50"/>
    <mergeCell ref="AC50:AJ50"/>
    <mergeCell ref="AK50:AR50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conditionalFormatting sqref="G64:L64">
    <cfRule type="cellIs" dxfId="267" priority="19" stopIfTrue="1" operator="equal">
      <formula>$G63</formula>
    </cfRule>
  </conditionalFormatting>
  <conditionalFormatting sqref="D49">
    <cfRule type="cellIs" dxfId="266" priority="20" stopIfTrue="1" operator="equal">
      <formula>$D48</formula>
    </cfRule>
  </conditionalFormatting>
  <conditionalFormatting sqref="A64:F64">
    <cfRule type="cellIs" dxfId="265" priority="21" stopIfTrue="1" operator="equal">
      <formula>0</formula>
    </cfRule>
  </conditionalFormatting>
  <conditionalFormatting sqref="D50">
    <cfRule type="cellIs" dxfId="264" priority="18" stopIfTrue="1" operator="equal">
      <formula>$D49</formula>
    </cfRule>
  </conditionalFormatting>
  <conditionalFormatting sqref="G65">
    <cfRule type="cellIs" dxfId="263" priority="15" stopIfTrue="1" operator="equal">
      <formula>$G64</formula>
    </cfRule>
  </conditionalFormatting>
  <conditionalFormatting sqref="A65:F65">
    <cfRule type="cellIs" dxfId="262" priority="16" stopIfTrue="1" operator="equal">
      <formula>0</formula>
    </cfRule>
  </conditionalFormatting>
  <conditionalFormatting sqref="G66">
    <cfRule type="cellIs" dxfId="261" priority="13" stopIfTrue="1" operator="equal">
      <formula>$G65</formula>
    </cfRule>
  </conditionalFormatting>
  <conditionalFormatting sqref="A66:F66">
    <cfRule type="cellIs" dxfId="260" priority="14" stopIfTrue="1" operator="equal">
      <formula>0</formula>
    </cfRule>
  </conditionalFormatting>
  <conditionalFormatting sqref="G67">
    <cfRule type="cellIs" dxfId="259" priority="11" stopIfTrue="1" operator="equal">
      <formula>$G66</formula>
    </cfRule>
  </conditionalFormatting>
  <conditionalFormatting sqref="A67:F67">
    <cfRule type="cellIs" dxfId="258" priority="12" stopIfTrue="1" operator="equal">
      <formula>0</formula>
    </cfRule>
  </conditionalFormatting>
  <conditionalFormatting sqref="G68">
    <cfRule type="cellIs" dxfId="257" priority="9" stopIfTrue="1" operator="equal">
      <formula>$G67</formula>
    </cfRule>
  </conditionalFormatting>
  <conditionalFormatting sqref="A68:F68">
    <cfRule type="cellIs" dxfId="256" priority="10" stopIfTrue="1" operator="equal">
      <formula>0</formula>
    </cfRule>
  </conditionalFormatting>
  <conditionalFormatting sqref="G69">
    <cfRule type="cellIs" dxfId="255" priority="7" stopIfTrue="1" operator="equal">
      <formula>$G68</formula>
    </cfRule>
  </conditionalFormatting>
  <conditionalFormatting sqref="A69:F69">
    <cfRule type="cellIs" dxfId="254" priority="8" stopIfTrue="1" operator="equal">
      <formula>0</formula>
    </cfRule>
  </conditionalFormatting>
  <conditionalFormatting sqref="G70">
    <cfRule type="cellIs" dxfId="253" priority="5" stopIfTrue="1" operator="equal">
      <formula>$G69</formula>
    </cfRule>
  </conditionalFormatting>
  <conditionalFormatting sqref="A70:F70">
    <cfRule type="cellIs" dxfId="252" priority="6" stopIfTrue="1" operator="equal">
      <formula>0</formula>
    </cfRule>
  </conditionalFormatting>
  <conditionalFormatting sqref="G71">
    <cfRule type="cellIs" dxfId="251" priority="3" stopIfTrue="1" operator="equal">
      <formula>$G70</formula>
    </cfRule>
  </conditionalFormatting>
  <conditionalFormatting sqref="A71:F71">
    <cfRule type="cellIs" dxfId="25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0" t="s">
        <v>35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77" ht="15.95" customHeight="1" x14ac:dyDescent="0.2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 x14ac:dyDescent="0.2">
      <c r="AO3" s="60" t="s">
        <v>85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 x14ac:dyDescent="0.2">
      <c r="AO4" s="121" t="s">
        <v>85</v>
      </c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1:77" x14ac:dyDescent="0.2">
      <c r="AO5" s="123" t="s">
        <v>20</v>
      </c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</row>
    <row r="6" spans="1:77" ht="7.5" customHeight="1" x14ac:dyDescent="0.2"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</row>
    <row r="7" spans="1:77" ht="12.75" customHeight="1" x14ac:dyDescent="0.2">
      <c r="AO7" s="66" t="s">
        <v>83</v>
      </c>
      <c r="AP7" s="61"/>
      <c r="AQ7" s="61"/>
      <c r="AR7" s="61"/>
      <c r="AS7" s="61"/>
      <c r="AT7" s="61"/>
      <c r="AU7" s="61"/>
      <c r="AV7" s="1" t="s">
        <v>63</v>
      </c>
      <c r="AW7" s="66" t="s">
        <v>84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8" t="s">
        <v>21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77" ht="15.75" customHeight="1" x14ac:dyDescent="0.2">
      <c r="A11" s="118" t="s">
        <v>93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0" t="s">
        <v>82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35"/>
      <c r="AU13" s="110" t="s">
        <v>91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2" t="s">
        <v>56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5" t="s">
        <v>62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33"/>
      <c r="AU14" s="112" t="s">
        <v>55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97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7" t="s">
        <v>96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110" t="s">
        <v>91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2" t="s">
        <v>56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5" t="s">
        <v>61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33"/>
      <c r="AU17" s="112" t="s">
        <v>55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10" t="s">
        <v>132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134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135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6" t="s">
        <v>133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110" t="s">
        <v>92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2" t="s">
        <v>56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57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3" t="s">
        <v>58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4" t="s">
        <v>59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2" t="s">
        <v>60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7" t="s">
        <v>50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8">
        <v>22345450</v>
      </c>
      <c r="V22" s="108"/>
      <c r="W22" s="108"/>
      <c r="X22" s="108"/>
      <c r="Y22" s="108"/>
      <c r="Z22" s="108"/>
      <c r="AA22" s="108"/>
      <c r="AB22" s="108"/>
      <c r="AC22" s="108"/>
      <c r="AD22" s="108"/>
      <c r="AE22" s="109" t="s">
        <v>51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8">
        <v>21847150</v>
      </c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 x14ac:dyDescent="0.2">
      <c r="A23" s="84" t="s">
        <v>22</v>
      </c>
      <c r="B23" s="84"/>
      <c r="C23" s="84"/>
      <c r="D23" s="84"/>
      <c r="E23" s="84"/>
      <c r="F23" s="84"/>
      <c r="G23" s="84"/>
      <c r="H23" s="84"/>
      <c r="I23" s="108">
        <v>498300</v>
      </c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5" t="s">
        <v>37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94.5" customHeight="1" x14ac:dyDescent="0.2">
      <c r="A26" s="106" t="s">
        <v>130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 x14ac:dyDescent="0.2">
      <c r="A29" s="102" t="s">
        <v>28</v>
      </c>
      <c r="B29" s="102"/>
      <c r="C29" s="102"/>
      <c r="D29" s="102"/>
      <c r="E29" s="102"/>
      <c r="F29" s="102"/>
      <c r="G29" s="103" t="s">
        <v>40</v>
      </c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5"/>
    </row>
    <row r="30" spans="1:79" ht="15.75" hidden="1" x14ac:dyDescent="0.2">
      <c r="A30" s="81">
        <v>1</v>
      </c>
      <c r="B30" s="81"/>
      <c r="C30" s="81"/>
      <c r="D30" s="81"/>
      <c r="E30" s="81"/>
      <c r="F30" s="81"/>
      <c r="G30" s="103">
        <v>2</v>
      </c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5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74" t="s">
        <v>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49</v>
      </c>
    </row>
    <row r="32" spans="1:79" x14ac:dyDescent="0.2">
      <c r="A32" s="43"/>
      <c r="B32" s="43"/>
      <c r="C32" s="43"/>
      <c r="D32" s="43"/>
      <c r="E32" s="43"/>
      <c r="F32" s="43"/>
      <c r="G32" s="99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4" t="s">
        <v>38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15.95" customHeight="1" x14ac:dyDescent="0.2">
      <c r="A35" s="106" t="s">
        <v>131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4" t="s">
        <v>39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27.75" customHeight="1" x14ac:dyDescent="0.2">
      <c r="A38" s="102" t="s">
        <v>28</v>
      </c>
      <c r="B38" s="102"/>
      <c r="C38" s="102"/>
      <c r="D38" s="102"/>
      <c r="E38" s="102"/>
      <c r="F38" s="102"/>
      <c r="G38" s="103" t="s">
        <v>25</v>
      </c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5"/>
    </row>
    <row r="39" spans="1:79" ht="15.75" hidden="1" x14ac:dyDescent="0.2">
      <c r="A39" s="81">
        <v>1</v>
      </c>
      <c r="B39" s="81"/>
      <c r="C39" s="81"/>
      <c r="D39" s="81"/>
      <c r="E39" s="81"/>
      <c r="F39" s="81"/>
      <c r="G39" s="103">
        <v>2</v>
      </c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5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74" t="s">
        <v>7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11</v>
      </c>
    </row>
    <row r="41" spans="1:79" x14ac:dyDescent="0.2">
      <c r="A41" s="43"/>
      <c r="B41" s="43"/>
      <c r="C41" s="43"/>
      <c r="D41" s="43"/>
      <c r="E41" s="43"/>
      <c r="F41" s="43"/>
      <c r="G41" s="99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4" t="s">
        <v>41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1" t="s">
        <v>28</v>
      </c>
      <c r="B45" s="81"/>
      <c r="C45" s="81"/>
      <c r="D45" s="86" t="s">
        <v>26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81" t="s">
        <v>29</v>
      </c>
      <c r="AD45" s="81"/>
      <c r="AE45" s="81"/>
      <c r="AF45" s="81"/>
      <c r="AG45" s="81"/>
      <c r="AH45" s="81"/>
      <c r="AI45" s="81"/>
      <c r="AJ45" s="81"/>
      <c r="AK45" s="81" t="s">
        <v>30</v>
      </c>
      <c r="AL45" s="81"/>
      <c r="AM45" s="81"/>
      <c r="AN45" s="81"/>
      <c r="AO45" s="81"/>
      <c r="AP45" s="81"/>
      <c r="AQ45" s="81"/>
      <c r="AR45" s="81"/>
      <c r="AS45" s="81" t="s">
        <v>27</v>
      </c>
      <c r="AT45" s="81"/>
      <c r="AU45" s="81"/>
      <c r="AV45" s="81"/>
      <c r="AW45" s="81"/>
      <c r="AX45" s="81"/>
      <c r="AY45" s="81"/>
      <c r="AZ45" s="8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1"/>
      <c r="B46" s="81"/>
      <c r="C46" s="81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1">
        <v>1</v>
      </c>
      <c r="B47" s="81"/>
      <c r="C47" s="81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81">
        <v>3</v>
      </c>
      <c r="AD47" s="81"/>
      <c r="AE47" s="81"/>
      <c r="AF47" s="81"/>
      <c r="AG47" s="81"/>
      <c r="AH47" s="81"/>
      <c r="AI47" s="81"/>
      <c r="AJ47" s="81"/>
      <c r="AK47" s="81">
        <v>4</v>
      </c>
      <c r="AL47" s="81"/>
      <c r="AM47" s="81"/>
      <c r="AN47" s="81"/>
      <c r="AO47" s="81"/>
      <c r="AP47" s="81"/>
      <c r="AQ47" s="81"/>
      <c r="AR47" s="81"/>
      <c r="AS47" s="81">
        <v>5</v>
      </c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68" t="s">
        <v>8</v>
      </c>
      <c r="AD48" s="68"/>
      <c r="AE48" s="68"/>
      <c r="AF48" s="68"/>
      <c r="AG48" s="68"/>
      <c r="AH48" s="68"/>
      <c r="AI48" s="68"/>
      <c r="AJ48" s="68"/>
      <c r="AK48" s="68" t="s">
        <v>9</v>
      </c>
      <c r="AL48" s="68"/>
      <c r="AM48" s="68"/>
      <c r="AN48" s="68"/>
      <c r="AO48" s="68"/>
      <c r="AP48" s="68"/>
      <c r="AQ48" s="68"/>
      <c r="AR48" s="68"/>
      <c r="AS48" s="47" t="s">
        <v>10</v>
      </c>
      <c r="AT48" s="68"/>
      <c r="AU48" s="68"/>
      <c r="AV48" s="68"/>
      <c r="AW48" s="68"/>
      <c r="AX48" s="68"/>
      <c r="AY48" s="68"/>
      <c r="AZ48" s="6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92" t="s">
        <v>100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42">
        <v>21847150</v>
      </c>
      <c r="AD49" s="42"/>
      <c r="AE49" s="42"/>
      <c r="AF49" s="42"/>
      <c r="AG49" s="42"/>
      <c r="AH49" s="42"/>
      <c r="AI49" s="42"/>
      <c r="AJ49" s="42"/>
      <c r="AK49" s="42">
        <v>498300</v>
      </c>
      <c r="AL49" s="42"/>
      <c r="AM49" s="42"/>
      <c r="AN49" s="42"/>
      <c r="AO49" s="42"/>
      <c r="AP49" s="42"/>
      <c r="AQ49" s="42"/>
      <c r="AR49" s="42"/>
      <c r="AS49" s="42">
        <f>AC49+AK49</f>
        <v>22345450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63.75" customHeight="1" x14ac:dyDescent="0.2">
      <c r="A50" s="43">
        <v>2</v>
      </c>
      <c r="B50" s="43"/>
      <c r="C50" s="43"/>
      <c r="D50" s="92" t="s">
        <v>101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42">
        <v>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0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43">
        <v>3</v>
      </c>
      <c r="B51" s="43"/>
      <c r="C51" s="43"/>
      <c r="D51" s="92" t="s">
        <v>102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4"/>
      <c r="AC51" s="42">
        <v>0</v>
      </c>
      <c r="AD51" s="42"/>
      <c r="AE51" s="42"/>
      <c r="AF51" s="42"/>
      <c r="AG51" s="42"/>
      <c r="AH51" s="42"/>
      <c r="AI51" s="42"/>
      <c r="AJ51" s="42"/>
      <c r="AK51" s="42">
        <v>0</v>
      </c>
      <c r="AL51" s="42"/>
      <c r="AM51" s="42"/>
      <c r="AN51" s="42"/>
      <c r="AO51" s="42"/>
      <c r="AP51" s="42"/>
      <c r="AQ51" s="42"/>
      <c r="AR51" s="42"/>
      <c r="AS51" s="42">
        <f>AC51+AK51</f>
        <v>0</v>
      </c>
      <c r="AT51" s="42"/>
      <c r="AU51" s="42"/>
      <c r="AV51" s="42"/>
      <c r="AW51" s="42"/>
      <c r="AX51" s="42"/>
      <c r="AY51" s="42"/>
      <c r="AZ51" s="42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 x14ac:dyDescent="0.2">
      <c r="A52" s="43">
        <v>4</v>
      </c>
      <c r="B52" s="43"/>
      <c r="C52" s="43"/>
      <c r="D52" s="92" t="s">
        <v>103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4"/>
      <c r="AC52" s="42">
        <v>0</v>
      </c>
      <c r="AD52" s="42"/>
      <c r="AE52" s="42"/>
      <c r="AF52" s="42"/>
      <c r="AG52" s="42"/>
      <c r="AH52" s="42"/>
      <c r="AI52" s="42"/>
      <c r="AJ52" s="42"/>
      <c r="AK52" s="42">
        <v>0</v>
      </c>
      <c r="AL52" s="42"/>
      <c r="AM52" s="42"/>
      <c r="AN52" s="42"/>
      <c r="AO52" s="42"/>
      <c r="AP52" s="42"/>
      <c r="AQ52" s="42"/>
      <c r="AR52" s="42"/>
      <c r="AS52" s="42">
        <f>AC52+AK52</f>
        <v>0</v>
      </c>
      <c r="AT52" s="42"/>
      <c r="AU52" s="42"/>
      <c r="AV52" s="42"/>
      <c r="AW52" s="42"/>
      <c r="AX52" s="42"/>
      <c r="AY52" s="42"/>
      <c r="AZ52" s="42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48"/>
      <c r="B53" s="48"/>
      <c r="C53" s="48"/>
      <c r="D53" s="57" t="s">
        <v>65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9"/>
      <c r="AC53" s="53">
        <v>21847150</v>
      </c>
      <c r="AD53" s="53"/>
      <c r="AE53" s="53"/>
      <c r="AF53" s="53"/>
      <c r="AG53" s="53"/>
      <c r="AH53" s="53"/>
      <c r="AI53" s="53"/>
      <c r="AJ53" s="53"/>
      <c r="AK53" s="53">
        <v>498300</v>
      </c>
      <c r="AL53" s="53"/>
      <c r="AM53" s="53"/>
      <c r="AN53" s="53"/>
      <c r="AO53" s="53"/>
      <c r="AP53" s="53"/>
      <c r="AQ53" s="53"/>
      <c r="AR53" s="53"/>
      <c r="AS53" s="53">
        <f>AC53+AK53</f>
        <v>22345450</v>
      </c>
      <c r="AT53" s="53"/>
      <c r="AU53" s="53"/>
      <c r="AV53" s="53"/>
      <c r="AW53" s="53"/>
      <c r="AX53" s="53"/>
      <c r="AY53" s="53"/>
      <c r="AZ53" s="53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95" t="s">
        <v>42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</row>
    <row r="56" spans="1:79" ht="15" customHeight="1" x14ac:dyDescent="0.2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81" t="s">
        <v>28</v>
      </c>
      <c r="B57" s="81"/>
      <c r="C57" s="81"/>
      <c r="D57" s="86" t="s">
        <v>34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81" t="s">
        <v>29</v>
      </c>
      <c r="AC57" s="81"/>
      <c r="AD57" s="81"/>
      <c r="AE57" s="81"/>
      <c r="AF57" s="81"/>
      <c r="AG57" s="81"/>
      <c r="AH57" s="81"/>
      <c r="AI57" s="81"/>
      <c r="AJ57" s="81" t="s">
        <v>30</v>
      </c>
      <c r="AK57" s="81"/>
      <c r="AL57" s="81"/>
      <c r="AM57" s="81"/>
      <c r="AN57" s="81"/>
      <c r="AO57" s="81"/>
      <c r="AP57" s="81"/>
      <c r="AQ57" s="81"/>
      <c r="AR57" s="81" t="s">
        <v>27</v>
      </c>
      <c r="AS57" s="81"/>
      <c r="AT57" s="81"/>
      <c r="AU57" s="81"/>
      <c r="AV57" s="81"/>
      <c r="AW57" s="81"/>
      <c r="AX57" s="81"/>
      <c r="AY57" s="81"/>
    </row>
    <row r="58" spans="1:79" ht="29.1" customHeight="1" x14ac:dyDescent="0.2">
      <c r="A58" s="81"/>
      <c r="B58" s="81"/>
      <c r="C58" s="81"/>
      <c r="D58" s="89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</row>
    <row r="59" spans="1:79" ht="15.75" customHeight="1" x14ac:dyDescent="0.2">
      <c r="A59" s="81">
        <v>1</v>
      </c>
      <c r="B59" s="81"/>
      <c r="C59" s="81"/>
      <c r="D59" s="78">
        <v>2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81">
        <v>3</v>
      </c>
      <c r="AC59" s="81"/>
      <c r="AD59" s="81"/>
      <c r="AE59" s="81"/>
      <c r="AF59" s="81"/>
      <c r="AG59" s="81"/>
      <c r="AH59" s="81"/>
      <c r="AI59" s="81"/>
      <c r="AJ59" s="81">
        <v>4</v>
      </c>
      <c r="AK59" s="81"/>
      <c r="AL59" s="81"/>
      <c r="AM59" s="81"/>
      <c r="AN59" s="81"/>
      <c r="AO59" s="81"/>
      <c r="AP59" s="81"/>
      <c r="AQ59" s="81"/>
      <c r="AR59" s="81">
        <v>5</v>
      </c>
      <c r="AS59" s="81"/>
      <c r="AT59" s="81"/>
      <c r="AU59" s="81"/>
      <c r="AV59" s="81"/>
      <c r="AW59" s="81"/>
      <c r="AX59" s="81"/>
      <c r="AY59" s="81"/>
    </row>
    <row r="60" spans="1:79" ht="12.75" hidden="1" customHeight="1" x14ac:dyDescent="0.2">
      <c r="A60" s="43" t="s">
        <v>6</v>
      </c>
      <c r="B60" s="43"/>
      <c r="C60" s="43"/>
      <c r="D60" s="74" t="s">
        <v>7</v>
      </c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6"/>
      <c r="AB60" s="68" t="s">
        <v>8</v>
      </c>
      <c r="AC60" s="68"/>
      <c r="AD60" s="68"/>
      <c r="AE60" s="68"/>
      <c r="AF60" s="68"/>
      <c r="AG60" s="68"/>
      <c r="AH60" s="68"/>
      <c r="AI60" s="68"/>
      <c r="AJ60" s="68" t="s">
        <v>9</v>
      </c>
      <c r="AK60" s="68"/>
      <c r="AL60" s="68"/>
      <c r="AM60" s="68"/>
      <c r="AN60" s="68"/>
      <c r="AO60" s="68"/>
      <c r="AP60" s="68"/>
      <c r="AQ60" s="68"/>
      <c r="AR60" s="68" t="s">
        <v>10</v>
      </c>
      <c r="AS60" s="68"/>
      <c r="AT60" s="68"/>
      <c r="AU60" s="68"/>
      <c r="AV60" s="68"/>
      <c r="AW60" s="68"/>
      <c r="AX60" s="68"/>
      <c r="AY60" s="68"/>
      <c r="CA60" s="1" t="s">
        <v>15</v>
      </c>
    </row>
    <row r="61" spans="1:79" ht="25.5" customHeight="1" x14ac:dyDescent="0.2">
      <c r="A61" s="43">
        <v>1</v>
      </c>
      <c r="B61" s="43"/>
      <c r="C61" s="43"/>
      <c r="D61" s="92" t="s">
        <v>104</v>
      </c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4"/>
      <c r="AB61" s="42">
        <v>0</v>
      </c>
      <c r="AC61" s="42"/>
      <c r="AD61" s="42"/>
      <c r="AE61" s="42"/>
      <c r="AF61" s="42"/>
      <c r="AG61" s="42"/>
      <c r="AH61" s="42"/>
      <c r="AI61" s="42"/>
      <c r="AJ61" s="42">
        <v>0</v>
      </c>
      <c r="AK61" s="42"/>
      <c r="AL61" s="42"/>
      <c r="AM61" s="42"/>
      <c r="AN61" s="42"/>
      <c r="AO61" s="42"/>
      <c r="AP61" s="42"/>
      <c r="AQ61" s="42"/>
      <c r="AR61" s="42">
        <f>AB61+AJ61</f>
        <v>0</v>
      </c>
      <c r="AS61" s="42"/>
      <c r="AT61" s="42"/>
      <c r="AU61" s="42"/>
      <c r="AV61" s="42"/>
      <c r="AW61" s="42"/>
      <c r="AX61" s="42"/>
      <c r="AY61" s="42"/>
      <c r="CA61" s="1" t="s">
        <v>16</v>
      </c>
    </row>
    <row r="62" spans="1:79" s="4" customFormat="1" ht="12.75" customHeight="1" x14ac:dyDescent="0.2">
      <c r="A62" s="48"/>
      <c r="B62" s="48"/>
      <c r="C62" s="48"/>
      <c r="D62" s="57" t="s">
        <v>27</v>
      </c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9"/>
      <c r="AB62" s="53">
        <v>0</v>
      </c>
      <c r="AC62" s="53"/>
      <c r="AD62" s="53"/>
      <c r="AE62" s="53"/>
      <c r="AF62" s="53"/>
      <c r="AG62" s="53"/>
      <c r="AH62" s="53"/>
      <c r="AI62" s="53"/>
      <c r="AJ62" s="53">
        <v>0</v>
      </c>
      <c r="AK62" s="53"/>
      <c r="AL62" s="53"/>
      <c r="AM62" s="53"/>
      <c r="AN62" s="53"/>
      <c r="AO62" s="53"/>
      <c r="AP62" s="53"/>
      <c r="AQ62" s="53"/>
      <c r="AR62" s="53">
        <f>AB62+AJ62</f>
        <v>0</v>
      </c>
      <c r="AS62" s="53"/>
      <c r="AT62" s="53"/>
      <c r="AU62" s="53"/>
      <c r="AV62" s="53"/>
      <c r="AW62" s="53"/>
      <c r="AX62" s="53"/>
      <c r="AY62" s="53"/>
    </row>
    <row r="64" spans="1:79" ht="15.75" customHeight="1" x14ac:dyDescent="0.2">
      <c r="A64" s="84" t="s">
        <v>43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</row>
    <row r="65" spans="1:79" ht="30" customHeight="1" x14ac:dyDescent="0.2">
      <c r="A65" s="81" t="s">
        <v>28</v>
      </c>
      <c r="B65" s="81"/>
      <c r="C65" s="81"/>
      <c r="D65" s="81"/>
      <c r="E65" s="81"/>
      <c r="F65" s="81"/>
      <c r="G65" s="78" t="s">
        <v>44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81" t="s">
        <v>2</v>
      </c>
      <c r="AA65" s="81"/>
      <c r="AB65" s="81"/>
      <c r="AC65" s="81"/>
      <c r="AD65" s="81"/>
      <c r="AE65" s="81" t="s">
        <v>1</v>
      </c>
      <c r="AF65" s="81"/>
      <c r="AG65" s="81"/>
      <c r="AH65" s="81"/>
      <c r="AI65" s="81"/>
      <c r="AJ65" s="81"/>
      <c r="AK65" s="81"/>
      <c r="AL65" s="81"/>
      <c r="AM65" s="81"/>
      <c r="AN65" s="81"/>
      <c r="AO65" s="78" t="s">
        <v>29</v>
      </c>
      <c r="AP65" s="79"/>
      <c r="AQ65" s="79"/>
      <c r="AR65" s="79"/>
      <c r="AS65" s="79"/>
      <c r="AT65" s="79"/>
      <c r="AU65" s="79"/>
      <c r="AV65" s="80"/>
      <c r="AW65" s="78" t="s">
        <v>30</v>
      </c>
      <c r="AX65" s="79"/>
      <c r="AY65" s="79"/>
      <c r="AZ65" s="79"/>
      <c r="BA65" s="79"/>
      <c r="BB65" s="79"/>
      <c r="BC65" s="79"/>
      <c r="BD65" s="80"/>
      <c r="BE65" s="78" t="s">
        <v>27</v>
      </c>
      <c r="BF65" s="79"/>
      <c r="BG65" s="79"/>
      <c r="BH65" s="79"/>
      <c r="BI65" s="79"/>
      <c r="BJ65" s="79"/>
      <c r="BK65" s="79"/>
      <c r="BL65" s="80"/>
    </row>
    <row r="66" spans="1:79" ht="15.75" customHeight="1" x14ac:dyDescent="0.2">
      <c r="A66" s="81">
        <v>1</v>
      </c>
      <c r="B66" s="81"/>
      <c r="C66" s="81"/>
      <c r="D66" s="81"/>
      <c r="E66" s="81"/>
      <c r="F66" s="81"/>
      <c r="G66" s="78">
        <v>2</v>
      </c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80"/>
      <c r="Z66" s="81">
        <v>3</v>
      </c>
      <c r="AA66" s="81"/>
      <c r="AB66" s="81"/>
      <c r="AC66" s="81"/>
      <c r="AD66" s="81"/>
      <c r="AE66" s="81">
        <v>4</v>
      </c>
      <c r="AF66" s="81"/>
      <c r="AG66" s="81"/>
      <c r="AH66" s="81"/>
      <c r="AI66" s="81"/>
      <c r="AJ66" s="81"/>
      <c r="AK66" s="81"/>
      <c r="AL66" s="81"/>
      <c r="AM66" s="81"/>
      <c r="AN66" s="81"/>
      <c r="AO66" s="81">
        <v>5</v>
      </c>
      <c r="AP66" s="81"/>
      <c r="AQ66" s="81"/>
      <c r="AR66" s="81"/>
      <c r="AS66" s="81"/>
      <c r="AT66" s="81"/>
      <c r="AU66" s="81"/>
      <c r="AV66" s="81"/>
      <c r="AW66" s="81">
        <v>6</v>
      </c>
      <c r="AX66" s="81"/>
      <c r="AY66" s="81"/>
      <c r="AZ66" s="81"/>
      <c r="BA66" s="81"/>
      <c r="BB66" s="81"/>
      <c r="BC66" s="81"/>
      <c r="BD66" s="81"/>
      <c r="BE66" s="81">
        <v>7</v>
      </c>
      <c r="BF66" s="81"/>
      <c r="BG66" s="81"/>
      <c r="BH66" s="81"/>
      <c r="BI66" s="81"/>
      <c r="BJ66" s="81"/>
      <c r="BK66" s="81"/>
      <c r="BL66" s="81"/>
    </row>
    <row r="67" spans="1:79" ht="12.75" hidden="1" customHeight="1" x14ac:dyDescent="0.2">
      <c r="A67" s="43" t="s">
        <v>33</v>
      </c>
      <c r="B67" s="43"/>
      <c r="C67" s="43"/>
      <c r="D67" s="43"/>
      <c r="E67" s="43"/>
      <c r="F67" s="43"/>
      <c r="G67" s="74" t="s">
        <v>7</v>
      </c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6"/>
      <c r="Z67" s="43" t="s">
        <v>19</v>
      </c>
      <c r="AA67" s="43"/>
      <c r="AB67" s="43"/>
      <c r="AC67" s="43"/>
      <c r="AD67" s="43"/>
      <c r="AE67" s="77" t="s">
        <v>32</v>
      </c>
      <c r="AF67" s="77"/>
      <c r="AG67" s="77"/>
      <c r="AH67" s="77"/>
      <c r="AI67" s="77"/>
      <c r="AJ67" s="77"/>
      <c r="AK67" s="77"/>
      <c r="AL67" s="77"/>
      <c r="AM67" s="77"/>
      <c r="AN67" s="74"/>
      <c r="AO67" s="68" t="s">
        <v>8</v>
      </c>
      <c r="AP67" s="68"/>
      <c r="AQ67" s="68"/>
      <c r="AR67" s="68"/>
      <c r="AS67" s="68"/>
      <c r="AT67" s="68"/>
      <c r="AU67" s="68"/>
      <c r="AV67" s="68"/>
      <c r="AW67" s="68" t="s">
        <v>31</v>
      </c>
      <c r="AX67" s="68"/>
      <c r="AY67" s="68"/>
      <c r="AZ67" s="68"/>
      <c r="BA67" s="68"/>
      <c r="BB67" s="68"/>
      <c r="BC67" s="68"/>
      <c r="BD67" s="68"/>
      <c r="BE67" s="68" t="s">
        <v>10</v>
      </c>
      <c r="BF67" s="68"/>
      <c r="BG67" s="68"/>
      <c r="BH67" s="68"/>
      <c r="BI67" s="68"/>
      <c r="BJ67" s="68"/>
      <c r="BK67" s="68"/>
      <c r="BL67" s="68"/>
      <c r="CA67" s="1" t="s">
        <v>17</v>
      </c>
    </row>
    <row r="68" spans="1:79" s="4" customFormat="1" ht="12.75" customHeight="1" x14ac:dyDescent="0.2">
      <c r="A68" s="48">
        <v>0</v>
      </c>
      <c r="B68" s="48"/>
      <c r="C68" s="48"/>
      <c r="D68" s="48"/>
      <c r="E68" s="48"/>
      <c r="F68" s="48"/>
      <c r="G68" s="69" t="s">
        <v>66</v>
      </c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1"/>
      <c r="Z68" s="52"/>
      <c r="AA68" s="52"/>
      <c r="AB68" s="52"/>
      <c r="AC68" s="52"/>
      <c r="AD68" s="52"/>
      <c r="AE68" s="72"/>
      <c r="AF68" s="72"/>
      <c r="AG68" s="72"/>
      <c r="AH68" s="72"/>
      <c r="AI68" s="72"/>
      <c r="AJ68" s="72"/>
      <c r="AK68" s="72"/>
      <c r="AL68" s="72"/>
      <c r="AM68" s="72"/>
      <c r="AN68" s="7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>
        <f t="shared" ref="BE68:BE87" si="0">AO68+AW68</f>
        <v>0</v>
      </c>
      <c r="BF68" s="53"/>
      <c r="BG68" s="53"/>
      <c r="BH68" s="53"/>
      <c r="BI68" s="53"/>
      <c r="BJ68" s="53"/>
      <c r="BK68" s="53"/>
      <c r="BL68" s="53"/>
      <c r="CA68" s="4" t="s">
        <v>18</v>
      </c>
    </row>
    <row r="69" spans="1:79" ht="38.25" customHeight="1" x14ac:dyDescent="0.2">
      <c r="A69" s="43">
        <v>1</v>
      </c>
      <c r="B69" s="43"/>
      <c r="C69" s="43"/>
      <c r="D69" s="43"/>
      <c r="E69" s="43"/>
      <c r="F69" s="43"/>
      <c r="G69" s="44" t="s">
        <v>105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68</v>
      </c>
      <c r="AA69" s="47"/>
      <c r="AB69" s="47"/>
      <c r="AC69" s="47"/>
      <c r="AD69" s="47"/>
      <c r="AE69" s="44" t="s">
        <v>106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2">
        <v>5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f t="shared" si="0"/>
        <v>5</v>
      </c>
      <c r="BF69" s="42"/>
      <c r="BG69" s="42"/>
      <c r="BH69" s="42"/>
      <c r="BI69" s="42"/>
      <c r="BJ69" s="42"/>
      <c r="BK69" s="42"/>
      <c r="BL69" s="42"/>
    </row>
    <row r="70" spans="1:79" ht="38.25" customHeight="1" x14ac:dyDescent="0.2">
      <c r="A70" s="43">
        <v>2</v>
      </c>
      <c r="B70" s="43"/>
      <c r="C70" s="43"/>
      <c r="D70" s="43"/>
      <c r="E70" s="43"/>
      <c r="F70" s="43"/>
      <c r="G70" s="44" t="s">
        <v>107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68</v>
      </c>
      <c r="AA70" s="47"/>
      <c r="AB70" s="47"/>
      <c r="AC70" s="47"/>
      <c r="AD70" s="47"/>
      <c r="AE70" s="44" t="s">
        <v>106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2">
        <v>22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f t="shared" si="0"/>
        <v>22</v>
      </c>
      <c r="BF70" s="42"/>
      <c r="BG70" s="42"/>
      <c r="BH70" s="42"/>
      <c r="BI70" s="42"/>
      <c r="BJ70" s="42"/>
      <c r="BK70" s="42"/>
      <c r="BL70" s="42"/>
    </row>
    <row r="71" spans="1:79" ht="25.5" customHeight="1" x14ac:dyDescent="0.2">
      <c r="A71" s="43">
        <v>3</v>
      </c>
      <c r="B71" s="43"/>
      <c r="C71" s="43"/>
      <c r="D71" s="43"/>
      <c r="E71" s="43"/>
      <c r="F71" s="43"/>
      <c r="G71" s="44" t="s">
        <v>108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68</v>
      </c>
      <c r="AA71" s="47"/>
      <c r="AB71" s="47"/>
      <c r="AC71" s="47"/>
      <c r="AD71" s="47"/>
      <c r="AE71" s="44" t="s">
        <v>109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2">
        <v>138.30000000000001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f t="shared" si="0"/>
        <v>138.30000000000001</v>
      </c>
      <c r="BF71" s="42"/>
      <c r="BG71" s="42"/>
      <c r="BH71" s="42"/>
      <c r="BI71" s="42"/>
      <c r="BJ71" s="42"/>
      <c r="BK71" s="42"/>
      <c r="BL71" s="42"/>
    </row>
    <row r="72" spans="1:79" ht="12.75" customHeight="1" x14ac:dyDescent="0.2">
      <c r="A72" s="43">
        <v>4</v>
      </c>
      <c r="B72" s="43"/>
      <c r="C72" s="43"/>
      <c r="D72" s="43"/>
      <c r="E72" s="43"/>
      <c r="F72" s="43"/>
      <c r="G72" s="44" t="s">
        <v>110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68</v>
      </c>
      <c r="AA72" s="47"/>
      <c r="AB72" s="47"/>
      <c r="AC72" s="47"/>
      <c r="AD72" s="47"/>
      <c r="AE72" s="44" t="s">
        <v>109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55.65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f t="shared" si="0"/>
        <v>55.65</v>
      </c>
      <c r="BF72" s="42"/>
      <c r="BG72" s="42"/>
      <c r="BH72" s="42"/>
      <c r="BI72" s="42"/>
      <c r="BJ72" s="42"/>
      <c r="BK72" s="42"/>
      <c r="BL72" s="42"/>
    </row>
    <row r="73" spans="1:79" ht="25.5" customHeight="1" x14ac:dyDescent="0.2">
      <c r="A73" s="43">
        <v>5</v>
      </c>
      <c r="B73" s="43"/>
      <c r="C73" s="43"/>
      <c r="D73" s="43"/>
      <c r="E73" s="43"/>
      <c r="F73" s="43"/>
      <c r="G73" s="44" t="s">
        <v>111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68</v>
      </c>
      <c r="AA73" s="47"/>
      <c r="AB73" s="47"/>
      <c r="AC73" s="47"/>
      <c r="AD73" s="47"/>
      <c r="AE73" s="44" t="s">
        <v>109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2">
        <v>5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f t="shared" si="0"/>
        <v>5</v>
      </c>
      <c r="BF73" s="42"/>
      <c r="BG73" s="42"/>
      <c r="BH73" s="42"/>
      <c r="BI73" s="42"/>
      <c r="BJ73" s="42"/>
      <c r="BK73" s="42"/>
      <c r="BL73" s="42"/>
    </row>
    <row r="74" spans="1:79" ht="12.75" customHeight="1" x14ac:dyDescent="0.2">
      <c r="A74" s="43">
        <v>6</v>
      </c>
      <c r="B74" s="43"/>
      <c r="C74" s="43"/>
      <c r="D74" s="43"/>
      <c r="E74" s="43"/>
      <c r="F74" s="43"/>
      <c r="G74" s="44" t="s">
        <v>112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68</v>
      </c>
      <c r="AA74" s="47"/>
      <c r="AB74" s="47"/>
      <c r="AC74" s="47"/>
      <c r="AD74" s="47"/>
      <c r="AE74" s="44" t="s">
        <v>109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2">
        <v>8.75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f t="shared" si="0"/>
        <v>8.75</v>
      </c>
      <c r="BF74" s="42"/>
      <c r="BG74" s="42"/>
      <c r="BH74" s="42"/>
      <c r="BI74" s="42"/>
      <c r="BJ74" s="42"/>
      <c r="BK74" s="42"/>
      <c r="BL74" s="42"/>
    </row>
    <row r="75" spans="1:79" ht="12.75" customHeight="1" x14ac:dyDescent="0.2">
      <c r="A75" s="43">
        <v>7</v>
      </c>
      <c r="B75" s="43"/>
      <c r="C75" s="43"/>
      <c r="D75" s="43"/>
      <c r="E75" s="43"/>
      <c r="F75" s="43"/>
      <c r="G75" s="44" t="s">
        <v>113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68</v>
      </c>
      <c r="AA75" s="47"/>
      <c r="AB75" s="47"/>
      <c r="AC75" s="47"/>
      <c r="AD75" s="47"/>
      <c r="AE75" s="44" t="s">
        <v>109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2">
        <v>68.900000000000006</v>
      </c>
      <c r="AP75" s="42"/>
      <c r="AQ75" s="42"/>
      <c r="AR75" s="42"/>
      <c r="AS75" s="42"/>
      <c r="AT75" s="42"/>
      <c r="AU75" s="42"/>
      <c r="AV75" s="42"/>
      <c r="AW75" s="42">
        <v>0</v>
      </c>
      <c r="AX75" s="42"/>
      <c r="AY75" s="42"/>
      <c r="AZ75" s="42"/>
      <c r="BA75" s="42"/>
      <c r="BB75" s="42"/>
      <c r="BC75" s="42"/>
      <c r="BD75" s="42"/>
      <c r="BE75" s="42">
        <f t="shared" si="0"/>
        <v>68.900000000000006</v>
      </c>
      <c r="BF75" s="42"/>
      <c r="BG75" s="42"/>
      <c r="BH75" s="42"/>
      <c r="BI75" s="42"/>
      <c r="BJ75" s="42"/>
      <c r="BK75" s="42"/>
      <c r="BL75" s="42"/>
    </row>
    <row r="76" spans="1:79" s="4" customFormat="1" ht="12.75" customHeight="1" x14ac:dyDescent="0.2">
      <c r="A76" s="48">
        <v>0</v>
      </c>
      <c r="B76" s="48"/>
      <c r="C76" s="48"/>
      <c r="D76" s="48"/>
      <c r="E76" s="48"/>
      <c r="F76" s="48"/>
      <c r="G76" s="49" t="s">
        <v>70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1"/>
      <c r="Z76" s="52"/>
      <c r="AA76" s="52"/>
      <c r="AB76" s="52"/>
      <c r="AC76" s="52"/>
      <c r="AD76" s="52"/>
      <c r="AE76" s="49"/>
      <c r="AF76" s="50"/>
      <c r="AG76" s="50"/>
      <c r="AH76" s="50"/>
      <c r="AI76" s="50"/>
      <c r="AJ76" s="50"/>
      <c r="AK76" s="50"/>
      <c r="AL76" s="50"/>
      <c r="AM76" s="50"/>
      <c r="AN76" s="51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>
        <f t="shared" si="0"/>
        <v>0</v>
      </c>
      <c r="BF76" s="53"/>
      <c r="BG76" s="53"/>
      <c r="BH76" s="53"/>
      <c r="BI76" s="53"/>
      <c r="BJ76" s="53"/>
      <c r="BK76" s="53"/>
      <c r="BL76" s="53"/>
    </row>
    <row r="77" spans="1:79" ht="38.25" customHeight="1" x14ac:dyDescent="0.2">
      <c r="A77" s="43">
        <v>8</v>
      </c>
      <c r="B77" s="43"/>
      <c r="C77" s="43"/>
      <c r="D77" s="43"/>
      <c r="E77" s="43"/>
      <c r="F77" s="43"/>
      <c r="G77" s="44" t="s">
        <v>114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115</v>
      </c>
      <c r="AA77" s="47"/>
      <c r="AB77" s="47"/>
      <c r="AC77" s="47"/>
      <c r="AD77" s="47"/>
      <c r="AE77" s="44" t="s">
        <v>106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2">
        <v>422</v>
      </c>
      <c r="AP77" s="42"/>
      <c r="AQ77" s="42"/>
      <c r="AR77" s="42"/>
      <c r="AS77" s="42"/>
      <c r="AT77" s="42"/>
      <c r="AU77" s="42"/>
      <c r="AV77" s="42"/>
      <c r="AW77" s="42">
        <v>0</v>
      </c>
      <c r="AX77" s="42"/>
      <c r="AY77" s="42"/>
      <c r="AZ77" s="42"/>
      <c r="BA77" s="42"/>
      <c r="BB77" s="42"/>
      <c r="BC77" s="42"/>
      <c r="BD77" s="42"/>
      <c r="BE77" s="42">
        <f t="shared" si="0"/>
        <v>422</v>
      </c>
      <c r="BF77" s="42"/>
      <c r="BG77" s="42"/>
      <c r="BH77" s="42"/>
      <c r="BI77" s="42"/>
      <c r="BJ77" s="42"/>
      <c r="BK77" s="42"/>
      <c r="BL77" s="42"/>
    </row>
    <row r="78" spans="1:79" ht="38.25" customHeight="1" x14ac:dyDescent="0.2">
      <c r="A78" s="43">
        <v>9</v>
      </c>
      <c r="B78" s="43"/>
      <c r="C78" s="43"/>
      <c r="D78" s="43"/>
      <c r="E78" s="43"/>
      <c r="F78" s="43"/>
      <c r="G78" s="44" t="s">
        <v>116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7" t="s">
        <v>115</v>
      </c>
      <c r="AA78" s="47"/>
      <c r="AB78" s="47"/>
      <c r="AC78" s="47"/>
      <c r="AD78" s="47"/>
      <c r="AE78" s="44" t="s">
        <v>106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42">
        <v>422</v>
      </c>
      <c r="AP78" s="42"/>
      <c r="AQ78" s="42"/>
      <c r="AR78" s="42"/>
      <c r="AS78" s="42"/>
      <c r="AT78" s="42"/>
      <c r="AU78" s="42"/>
      <c r="AV78" s="42"/>
      <c r="AW78" s="42">
        <v>0</v>
      </c>
      <c r="AX78" s="42"/>
      <c r="AY78" s="42"/>
      <c r="AZ78" s="42"/>
      <c r="BA78" s="42"/>
      <c r="BB78" s="42"/>
      <c r="BC78" s="42"/>
      <c r="BD78" s="42"/>
      <c r="BE78" s="42">
        <f t="shared" si="0"/>
        <v>422</v>
      </c>
      <c r="BF78" s="42"/>
      <c r="BG78" s="42"/>
      <c r="BH78" s="42"/>
      <c r="BI78" s="42"/>
      <c r="BJ78" s="42"/>
      <c r="BK78" s="42"/>
      <c r="BL78" s="42"/>
    </row>
    <row r="79" spans="1:79" s="4" customFormat="1" ht="12.75" customHeight="1" x14ac:dyDescent="0.2">
      <c r="A79" s="48">
        <v>0</v>
      </c>
      <c r="B79" s="48"/>
      <c r="C79" s="48"/>
      <c r="D79" s="48"/>
      <c r="E79" s="48"/>
      <c r="F79" s="48"/>
      <c r="G79" s="49" t="s">
        <v>73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1"/>
      <c r="Z79" s="52"/>
      <c r="AA79" s="52"/>
      <c r="AB79" s="52"/>
      <c r="AC79" s="52"/>
      <c r="AD79" s="52"/>
      <c r="AE79" s="49"/>
      <c r="AF79" s="50"/>
      <c r="AG79" s="50"/>
      <c r="AH79" s="50"/>
      <c r="AI79" s="50"/>
      <c r="AJ79" s="50"/>
      <c r="AK79" s="50"/>
      <c r="AL79" s="50"/>
      <c r="AM79" s="50"/>
      <c r="AN79" s="51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>
        <f t="shared" si="0"/>
        <v>0</v>
      </c>
      <c r="BF79" s="53"/>
      <c r="BG79" s="53"/>
      <c r="BH79" s="53"/>
      <c r="BI79" s="53"/>
      <c r="BJ79" s="53"/>
      <c r="BK79" s="53"/>
      <c r="BL79" s="53"/>
    </row>
    <row r="80" spans="1:79" ht="12.75" customHeight="1" x14ac:dyDescent="0.2">
      <c r="A80" s="43">
        <v>10</v>
      </c>
      <c r="B80" s="43"/>
      <c r="C80" s="43"/>
      <c r="D80" s="43"/>
      <c r="E80" s="43"/>
      <c r="F80" s="43"/>
      <c r="G80" s="44" t="s">
        <v>117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47" t="s">
        <v>115</v>
      </c>
      <c r="AA80" s="47"/>
      <c r="AB80" s="47"/>
      <c r="AC80" s="47"/>
      <c r="AD80" s="47"/>
      <c r="AE80" s="44" t="s">
        <v>77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42">
        <v>19</v>
      </c>
      <c r="AP80" s="42"/>
      <c r="AQ80" s="42"/>
      <c r="AR80" s="42"/>
      <c r="AS80" s="42"/>
      <c r="AT80" s="42"/>
      <c r="AU80" s="42"/>
      <c r="AV80" s="42"/>
      <c r="AW80" s="42">
        <v>0</v>
      </c>
      <c r="AX80" s="42"/>
      <c r="AY80" s="42"/>
      <c r="AZ80" s="42"/>
      <c r="BA80" s="42"/>
      <c r="BB80" s="42"/>
      <c r="BC80" s="42"/>
      <c r="BD80" s="42"/>
      <c r="BE80" s="42">
        <f t="shared" si="0"/>
        <v>19</v>
      </c>
      <c r="BF80" s="42"/>
      <c r="BG80" s="42"/>
      <c r="BH80" s="42"/>
      <c r="BI80" s="42"/>
      <c r="BJ80" s="42"/>
      <c r="BK80" s="42"/>
      <c r="BL80" s="42"/>
    </row>
    <row r="81" spans="1:64" ht="12.75" customHeight="1" x14ac:dyDescent="0.2">
      <c r="A81" s="43">
        <v>11</v>
      </c>
      <c r="B81" s="43"/>
      <c r="C81" s="43"/>
      <c r="D81" s="43"/>
      <c r="E81" s="43"/>
      <c r="F81" s="43"/>
      <c r="G81" s="44" t="s">
        <v>118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6"/>
      <c r="Z81" s="47" t="s">
        <v>119</v>
      </c>
      <c r="AA81" s="47"/>
      <c r="AB81" s="47"/>
      <c r="AC81" s="47"/>
      <c r="AD81" s="47"/>
      <c r="AE81" s="44" t="s">
        <v>120</v>
      </c>
      <c r="AF81" s="45"/>
      <c r="AG81" s="45"/>
      <c r="AH81" s="45"/>
      <c r="AI81" s="45"/>
      <c r="AJ81" s="45"/>
      <c r="AK81" s="45"/>
      <c r="AL81" s="45"/>
      <c r="AM81" s="45"/>
      <c r="AN81" s="46"/>
      <c r="AO81" s="42">
        <v>105500</v>
      </c>
      <c r="AP81" s="42"/>
      <c r="AQ81" s="42"/>
      <c r="AR81" s="42"/>
      <c r="AS81" s="42"/>
      <c r="AT81" s="42"/>
      <c r="AU81" s="42"/>
      <c r="AV81" s="42"/>
      <c r="AW81" s="42">
        <v>0</v>
      </c>
      <c r="AX81" s="42"/>
      <c r="AY81" s="42"/>
      <c r="AZ81" s="42"/>
      <c r="BA81" s="42"/>
      <c r="BB81" s="42"/>
      <c r="BC81" s="42"/>
      <c r="BD81" s="42"/>
      <c r="BE81" s="42">
        <f t="shared" si="0"/>
        <v>105500</v>
      </c>
      <c r="BF81" s="42"/>
      <c r="BG81" s="42"/>
      <c r="BH81" s="42"/>
      <c r="BI81" s="42"/>
      <c r="BJ81" s="42"/>
      <c r="BK81" s="42"/>
      <c r="BL81" s="42"/>
    </row>
    <row r="82" spans="1:64" ht="12.75" customHeight="1" x14ac:dyDescent="0.2">
      <c r="A82" s="43">
        <v>12</v>
      </c>
      <c r="B82" s="43"/>
      <c r="C82" s="43"/>
      <c r="D82" s="43"/>
      <c r="E82" s="43"/>
      <c r="F82" s="43"/>
      <c r="G82" s="44" t="s">
        <v>121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6"/>
      <c r="Z82" s="47" t="s">
        <v>122</v>
      </c>
      <c r="AA82" s="47"/>
      <c r="AB82" s="47"/>
      <c r="AC82" s="47"/>
      <c r="AD82" s="47"/>
      <c r="AE82" s="44" t="s">
        <v>77</v>
      </c>
      <c r="AF82" s="45"/>
      <c r="AG82" s="45"/>
      <c r="AH82" s="45"/>
      <c r="AI82" s="45"/>
      <c r="AJ82" s="45"/>
      <c r="AK82" s="45"/>
      <c r="AL82" s="45"/>
      <c r="AM82" s="45"/>
      <c r="AN82" s="46"/>
      <c r="AO82" s="42">
        <v>51770.5</v>
      </c>
      <c r="AP82" s="42"/>
      <c r="AQ82" s="42"/>
      <c r="AR82" s="42"/>
      <c r="AS82" s="42"/>
      <c r="AT82" s="42"/>
      <c r="AU82" s="42"/>
      <c r="AV82" s="42"/>
      <c r="AW82" s="42">
        <v>1180.81</v>
      </c>
      <c r="AX82" s="42"/>
      <c r="AY82" s="42"/>
      <c r="AZ82" s="42"/>
      <c r="BA82" s="42"/>
      <c r="BB82" s="42"/>
      <c r="BC82" s="42"/>
      <c r="BD82" s="42"/>
      <c r="BE82" s="42">
        <f t="shared" si="0"/>
        <v>52951.31</v>
      </c>
      <c r="BF82" s="42"/>
      <c r="BG82" s="42"/>
      <c r="BH82" s="42"/>
      <c r="BI82" s="42"/>
      <c r="BJ82" s="42"/>
      <c r="BK82" s="42"/>
      <c r="BL82" s="42"/>
    </row>
    <row r="83" spans="1:64" ht="12.75" customHeight="1" x14ac:dyDescent="0.2">
      <c r="A83" s="43">
        <v>13</v>
      </c>
      <c r="B83" s="43"/>
      <c r="C83" s="43"/>
      <c r="D83" s="43"/>
      <c r="E83" s="43"/>
      <c r="F83" s="43"/>
      <c r="G83" s="44" t="s">
        <v>123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6"/>
      <c r="Z83" s="47" t="s">
        <v>122</v>
      </c>
      <c r="AA83" s="47"/>
      <c r="AB83" s="47"/>
      <c r="AC83" s="47"/>
      <c r="AD83" s="47"/>
      <c r="AE83" s="44" t="s">
        <v>120</v>
      </c>
      <c r="AF83" s="45"/>
      <c r="AG83" s="45"/>
      <c r="AH83" s="45"/>
      <c r="AI83" s="45"/>
      <c r="AJ83" s="45"/>
      <c r="AK83" s="45"/>
      <c r="AL83" s="45"/>
      <c r="AM83" s="45"/>
      <c r="AN83" s="46"/>
      <c r="AO83" s="42">
        <v>3626.66</v>
      </c>
      <c r="AP83" s="42"/>
      <c r="AQ83" s="42"/>
      <c r="AR83" s="42"/>
      <c r="AS83" s="42"/>
      <c r="AT83" s="42"/>
      <c r="AU83" s="42"/>
      <c r="AV83" s="42"/>
      <c r="AW83" s="42">
        <v>0</v>
      </c>
      <c r="AX83" s="42"/>
      <c r="AY83" s="42"/>
      <c r="AZ83" s="42"/>
      <c r="BA83" s="42"/>
      <c r="BB83" s="42"/>
      <c r="BC83" s="42"/>
      <c r="BD83" s="42"/>
      <c r="BE83" s="42">
        <f t="shared" si="0"/>
        <v>3626.66</v>
      </c>
      <c r="BF83" s="42"/>
      <c r="BG83" s="42"/>
      <c r="BH83" s="42"/>
      <c r="BI83" s="42"/>
      <c r="BJ83" s="42"/>
      <c r="BK83" s="42"/>
      <c r="BL83" s="42"/>
    </row>
    <row r="84" spans="1:64" ht="12.75" customHeight="1" x14ac:dyDescent="0.2">
      <c r="A84" s="43">
        <v>14</v>
      </c>
      <c r="B84" s="43"/>
      <c r="C84" s="43"/>
      <c r="D84" s="43"/>
      <c r="E84" s="43"/>
      <c r="F84" s="43"/>
      <c r="G84" s="44" t="s">
        <v>124</v>
      </c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6"/>
      <c r="Z84" s="47" t="s">
        <v>122</v>
      </c>
      <c r="AA84" s="47"/>
      <c r="AB84" s="47"/>
      <c r="AC84" s="47"/>
      <c r="AD84" s="47"/>
      <c r="AE84" s="44" t="s">
        <v>120</v>
      </c>
      <c r="AF84" s="45"/>
      <c r="AG84" s="45"/>
      <c r="AH84" s="45"/>
      <c r="AI84" s="45"/>
      <c r="AJ84" s="45"/>
      <c r="AK84" s="45"/>
      <c r="AL84" s="45"/>
      <c r="AM84" s="45"/>
      <c r="AN84" s="46"/>
      <c r="AO84" s="42">
        <v>40</v>
      </c>
      <c r="AP84" s="42"/>
      <c r="AQ84" s="42"/>
      <c r="AR84" s="42"/>
      <c r="AS84" s="42"/>
      <c r="AT84" s="42"/>
      <c r="AU84" s="42"/>
      <c r="AV84" s="42"/>
      <c r="AW84" s="42">
        <v>0</v>
      </c>
      <c r="AX84" s="42"/>
      <c r="AY84" s="42"/>
      <c r="AZ84" s="42"/>
      <c r="BA84" s="42"/>
      <c r="BB84" s="42"/>
      <c r="BC84" s="42"/>
      <c r="BD84" s="42"/>
      <c r="BE84" s="42">
        <f t="shared" si="0"/>
        <v>40</v>
      </c>
      <c r="BF84" s="42"/>
      <c r="BG84" s="42"/>
      <c r="BH84" s="42"/>
      <c r="BI84" s="42"/>
      <c r="BJ84" s="42"/>
      <c r="BK84" s="42"/>
      <c r="BL84" s="42"/>
    </row>
    <row r="85" spans="1:64" s="4" customFormat="1" ht="12.75" customHeight="1" x14ac:dyDescent="0.2">
      <c r="A85" s="48">
        <v>0</v>
      </c>
      <c r="B85" s="48"/>
      <c r="C85" s="48"/>
      <c r="D85" s="48"/>
      <c r="E85" s="48"/>
      <c r="F85" s="48"/>
      <c r="G85" s="49" t="s">
        <v>125</v>
      </c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1"/>
      <c r="Z85" s="52"/>
      <c r="AA85" s="52"/>
      <c r="AB85" s="52"/>
      <c r="AC85" s="52"/>
      <c r="AD85" s="52"/>
      <c r="AE85" s="49"/>
      <c r="AF85" s="50"/>
      <c r="AG85" s="50"/>
      <c r="AH85" s="50"/>
      <c r="AI85" s="50"/>
      <c r="AJ85" s="50"/>
      <c r="AK85" s="50"/>
      <c r="AL85" s="50"/>
      <c r="AM85" s="50"/>
      <c r="AN85" s="51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>
        <f t="shared" si="0"/>
        <v>0</v>
      </c>
      <c r="BF85" s="53"/>
      <c r="BG85" s="53"/>
      <c r="BH85" s="53"/>
      <c r="BI85" s="53"/>
      <c r="BJ85" s="53"/>
      <c r="BK85" s="53"/>
      <c r="BL85" s="53"/>
    </row>
    <row r="86" spans="1:64" ht="25.5" customHeight="1" x14ac:dyDescent="0.2">
      <c r="A86" s="43">
        <v>15</v>
      </c>
      <c r="B86" s="43"/>
      <c r="C86" s="43"/>
      <c r="D86" s="43"/>
      <c r="E86" s="43"/>
      <c r="F86" s="43"/>
      <c r="G86" s="44" t="s">
        <v>126</v>
      </c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6"/>
      <c r="Z86" s="47" t="s">
        <v>68</v>
      </c>
      <c r="AA86" s="47"/>
      <c r="AB86" s="47"/>
      <c r="AC86" s="47"/>
      <c r="AD86" s="47"/>
      <c r="AE86" s="44" t="s">
        <v>127</v>
      </c>
      <c r="AF86" s="45"/>
      <c r="AG86" s="45"/>
      <c r="AH86" s="45"/>
      <c r="AI86" s="45"/>
      <c r="AJ86" s="45"/>
      <c r="AK86" s="45"/>
      <c r="AL86" s="45"/>
      <c r="AM86" s="45"/>
      <c r="AN86" s="46"/>
      <c r="AO86" s="42">
        <v>250</v>
      </c>
      <c r="AP86" s="42"/>
      <c r="AQ86" s="42"/>
      <c r="AR86" s="42"/>
      <c r="AS86" s="42"/>
      <c r="AT86" s="42"/>
      <c r="AU86" s="42"/>
      <c r="AV86" s="42"/>
      <c r="AW86" s="42">
        <v>0</v>
      </c>
      <c r="AX86" s="42"/>
      <c r="AY86" s="42"/>
      <c r="AZ86" s="42"/>
      <c r="BA86" s="42"/>
      <c r="BB86" s="42"/>
      <c r="BC86" s="42"/>
      <c r="BD86" s="42"/>
      <c r="BE86" s="42">
        <f t="shared" si="0"/>
        <v>250</v>
      </c>
      <c r="BF86" s="42"/>
      <c r="BG86" s="42"/>
      <c r="BH86" s="42"/>
      <c r="BI86" s="42"/>
      <c r="BJ86" s="42"/>
      <c r="BK86" s="42"/>
      <c r="BL86" s="42"/>
    </row>
    <row r="87" spans="1:64" ht="12.75" customHeight="1" x14ac:dyDescent="0.2">
      <c r="A87" s="43">
        <v>16</v>
      </c>
      <c r="B87" s="43"/>
      <c r="C87" s="43"/>
      <c r="D87" s="43"/>
      <c r="E87" s="43"/>
      <c r="F87" s="43"/>
      <c r="G87" s="44" t="s">
        <v>128</v>
      </c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6"/>
      <c r="Z87" s="47" t="s">
        <v>129</v>
      </c>
      <c r="AA87" s="47"/>
      <c r="AB87" s="47"/>
      <c r="AC87" s="47"/>
      <c r="AD87" s="47"/>
      <c r="AE87" s="44" t="s">
        <v>77</v>
      </c>
      <c r="AF87" s="45"/>
      <c r="AG87" s="45"/>
      <c r="AH87" s="45"/>
      <c r="AI87" s="45"/>
      <c r="AJ87" s="45"/>
      <c r="AK87" s="45"/>
      <c r="AL87" s="45"/>
      <c r="AM87" s="45"/>
      <c r="AN87" s="46"/>
      <c r="AO87" s="42">
        <v>100</v>
      </c>
      <c r="AP87" s="42"/>
      <c r="AQ87" s="42"/>
      <c r="AR87" s="42"/>
      <c r="AS87" s="42"/>
      <c r="AT87" s="42"/>
      <c r="AU87" s="42"/>
      <c r="AV87" s="42"/>
      <c r="AW87" s="42">
        <v>0</v>
      </c>
      <c r="AX87" s="42"/>
      <c r="AY87" s="42"/>
      <c r="AZ87" s="42"/>
      <c r="BA87" s="42"/>
      <c r="BB87" s="42"/>
      <c r="BC87" s="42"/>
      <c r="BD87" s="42"/>
      <c r="BE87" s="42">
        <f t="shared" si="0"/>
        <v>100</v>
      </c>
      <c r="BF87" s="42"/>
      <c r="BG87" s="42"/>
      <c r="BH87" s="42"/>
      <c r="BI87" s="42"/>
      <c r="BJ87" s="42"/>
      <c r="BK87" s="42"/>
      <c r="BL87" s="42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 x14ac:dyDescent="0.2">
      <c r="A90" s="63" t="s">
        <v>87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5"/>
      <c r="AO90" s="66" t="s">
        <v>89</v>
      </c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</row>
    <row r="91" spans="1:64" x14ac:dyDescent="0.2">
      <c r="W91" s="56" t="s">
        <v>5</v>
      </c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O91" s="56" t="s">
        <v>52</v>
      </c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</row>
    <row r="92" spans="1:64" ht="15.75" customHeight="1" x14ac:dyDescent="0.2">
      <c r="A92" s="67" t="s">
        <v>3</v>
      </c>
      <c r="B92" s="67"/>
      <c r="C92" s="67"/>
      <c r="D92" s="67"/>
      <c r="E92" s="67"/>
      <c r="F92" s="67"/>
    </row>
    <row r="93" spans="1:64" ht="13.15" customHeight="1" x14ac:dyDescent="0.2">
      <c r="A93" s="60" t="s">
        <v>86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</row>
    <row r="94" spans="1:64" x14ac:dyDescent="0.2">
      <c r="A94" s="62" t="s">
        <v>47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63" t="s">
        <v>88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5"/>
      <c r="AO96" s="66" t="s">
        <v>90</v>
      </c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</row>
    <row r="97" spans="1:59" x14ac:dyDescent="0.2">
      <c r="W97" s="56" t="s">
        <v>5</v>
      </c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O97" s="56" t="s">
        <v>52</v>
      </c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</row>
    <row r="98" spans="1:59" x14ac:dyDescent="0.2">
      <c r="A98" s="54">
        <v>44232</v>
      </c>
      <c r="B98" s="55"/>
      <c r="C98" s="55"/>
      <c r="D98" s="55"/>
      <c r="E98" s="55"/>
      <c r="F98" s="55"/>
      <c r="G98" s="55"/>
      <c r="H98" s="55"/>
    </row>
    <row r="99" spans="1:59" x14ac:dyDescent="0.2">
      <c r="A99" s="56" t="s">
        <v>45</v>
      </c>
      <c r="B99" s="56"/>
      <c r="C99" s="56"/>
      <c r="D99" s="56"/>
      <c r="E99" s="56"/>
      <c r="F99" s="56"/>
      <c r="G99" s="56"/>
      <c r="H99" s="56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46</v>
      </c>
    </row>
  </sheetData>
  <mergeCells count="308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5:BL55"/>
    <mergeCell ref="AS50:AZ50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64:BL64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2:C62"/>
    <mergeCell ref="D62:AA62"/>
    <mergeCell ref="AB62:AI62"/>
    <mergeCell ref="AJ62:AQ62"/>
    <mergeCell ref="AR62:AY62"/>
    <mergeCell ref="A61:C61"/>
    <mergeCell ref="D61:AA61"/>
    <mergeCell ref="AB61:AI61"/>
    <mergeCell ref="AJ61:AQ61"/>
    <mergeCell ref="AR61:AY6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98:H98"/>
    <mergeCell ref="A99:H99"/>
    <mergeCell ref="A50:C50"/>
    <mergeCell ref="D50:AB50"/>
    <mergeCell ref="AC50:AJ50"/>
    <mergeCell ref="AK50:AR50"/>
    <mergeCell ref="A51:C51"/>
    <mergeCell ref="D51:AB51"/>
    <mergeCell ref="AC51:AJ51"/>
    <mergeCell ref="AK51:AR51"/>
    <mergeCell ref="A93:AS93"/>
    <mergeCell ref="A94:AS94"/>
    <mergeCell ref="A96:V96"/>
    <mergeCell ref="W96:AM96"/>
    <mergeCell ref="AO96:BG96"/>
    <mergeCell ref="W97:AM97"/>
    <mergeCell ref="AO97:BG97"/>
    <mergeCell ref="A90:V90"/>
    <mergeCell ref="W90:AM90"/>
    <mergeCell ref="AO90:BG90"/>
    <mergeCell ref="W91:AM91"/>
    <mergeCell ref="AO91:BG91"/>
    <mergeCell ref="A92:F92"/>
    <mergeCell ref="BE67:BL67"/>
    <mergeCell ref="A56:AY56"/>
    <mergeCell ref="A57:C58"/>
    <mergeCell ref="D57:AA58"/>
    <mergeCell ref="AB57:AI58"/>
    <mergeCell ref="AJ57:AQ58"/>
    <mergeCell ref="AR57:AY5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8:F68"/>
    <mergeCell ref="G68:Y68"/>
    <mergeCell ref="Z68:AD68"/>
    <mergeCell ref="AE68:AN68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</mergeCells>
  <conditionalFormatting sqref="G68:L68">
    <cfRule type="cellIs" dxfId="249" priority="46" stopIfTrue="1" operator="equal">
      <formula>$G67</formula>
    </cfRule>
  </conditionalFormatting>
  <conditionalFormatting sqref="D49">
    <cfRule type="cellIs" dxfId="248" priority="47" stopIfTrue="1" operator="equal">
      <formula>$D48</formula>
    </cfRule>
  </conditionalFormatting>
  <conditionalFormatting sqref="A68:F68">
    <cfRule type="cellIs" dxfId="247" priority="48" stopIfTrue="1" operator="equal">
      <formula>0</formula>
    </cfRule>
  </conditionalFormatting>
  <conditionalFormatting sqref="D50">
    <cfRule type="cellIs" dxfId="246" priority="45" stopIfTrue="1" operator="equal">
      <formula>$D49</formula>
    </cfRule>
  </conditionalFormatting>
  <conditionalFormatting sqref="D51">
    <cfRule type="cellIs" dxfId="245" priority="44" stopIfTrue="1" operator="equal">
      <formula>$D50</formula>
    </cfRule>
  </conditionalFormatting>
  <conditionalFormatting sqref="D52">
    <cfRule type="cellIs" dxfId="244" priority="43" stopIfTrue="1" operator="equal">
      <formula>$D51</formula>
    </cfRule>
  </conditionalFormatting>
  <conditionalFormatting sqref="D53">
    <cfRule type="cellIs" dxfId="243" priority="42" stopIfTrue="1" operator="equal">
      <formula>$D52</formula>
    </cfRule>
  </conditionalFormatting>
  <conditionalFormatting sqref="G69">
    <cfRule type="cellIs" dxfId="242" priority="39" stopIfTrue="1" operator="equal">
      <formula>$G68</formula>
    </cfRule>
  </conditionalFormatting>
  <conditionalFormatting sqref="A69:F69">
    <cfRule type="cellIs" dxfId="241" priority="40" stopIfTrue="1" operator="equal">
      <formula>0</formula>
    </cfRule>
  </conditionalFormatting>
  <conditionalFormatting sqref="G70">
    <cfRule type="cellIs" dxfId="240" priority="37" stopIfTrue="1" operator="equal">
      <formula>$G69</formula>
    </cfRule>
  </conditionalFormatting>
  <conditionalFormatting sqref="A70:F70">
    <cfRule type="cellIs" dxfId="239" priority="38" stopIfTrue="1" operator="equal">
      <formula>0</formula>
    </cfRule>
  </conditionalFormatting>
  <conditionalFormatting sqref="G71">
    <cfRule type="cellIs" dxfId="238" priority="35" stopIfTrue="1" operator="equal">
      <formula>$G70</formula>
    </cfRule>
  </conditionalFormatting>
  <conditionalFormatting sqref="A71:F71">
    <cfRule type="cellIs" dxfId="237" priority="36" stopIfTrue="1" operator="equal">
      <formula>0</formula>
    </cfRule>
  </conditionalFormatting>
  <conditionalFormatting sqref="G72">
    <cfRule type="cellIs" dxfId="236" priority="33" stopIfTrue="1" operator="equal">
      <formula>$G71</formula>
    </cfRule>
  </conditionalFormatting>
  <conditionalFormatting sqref="A72:F72">
    <cfRule type="cellIs" dxfId="235" priority="34" stopIfTrue="1" operator="equal">
      <formula>0</formula>
    </cfRule>
  </conditionalFormatting>
  <conditionalFormatting sqref="G73">
    <cfRule type="cellIs" dxfId="234" priority="31" stopIfTrue="1" operator="equal">
      <formula>$G72</formula>
    </cfRule>
  </conditionalFormatting>
  <conditionalFormatting sqref="A73:F73">
    <cfRule type="cellIs" dxfId="233" priority="32" stopIfTrue="1" operator="equal">
      <formula>0</formula>
    </cfRule>
  </conditionalFormatting>
  <conditionalFormatting sqref="G74">
    <cfRule type="cellIs" dxfId="232" priority="29" stopIfTrue="1" operator="equal">
      <formula>$G73</formula>
    </cfRule>
  </conditionalFormatting>
  <conditionalFormatting sqref="A74:F74">
    <cfRule type="cellIs" dxfId="231" priority="30" stopIfTrue="1" operator="equal">
      <formula>0</formula>
    </cfRule>
  </conditionalFormatting>
  <conditionalFormatting sqref="G75">
    <cfRule type="cellIs" dxfId="230" priority="27" stopIfTrue="1" operator="equal">
      <formula>$G74</formula>
    </cfRule>
  </conditionalFormatting>
  <conditionalFormatting sqref="A75:F75">
    <cfRule type="cellIs" dxfId="229" priority="28" stopIfTrue="1" operator="equal">
      <formula>0</formula>
    </cfRule>
  </conditionalFormatting>
  <conditionalFormatting sqref="G76">
    <cfRule type="cellIs" dxfId="228" priority="25" stopIfTrue="1" operator="equal">
      <formula>$G75</formula>
    </cfRule>
  </conditionalFormatting>
  <conditionalFormatting sqref="A76:F76">
    <cfRule type="cellIs" dxfId="227" priority="26" stopIfTrue="1" operator="equal">
      <formula>0</formula>
    </cfRule>
  </conditionalFormatting>
  <conditionalFormatting sqref="G77">
    <cfRule type="cellIs" dxfId="226" priority="23" stopIfTrue="1" operator="equal">
      <formula>$G76</formula>
    </cfRule>
  </conditionalFormatting>
  <conditionalFormatting sqref="A77:F77">
    <cfRule type="cellIs" dxfId="225" priority="24" stopIfTrue="1" operator="equal">
      <formula>0</formula>
    </cfRule>
  </conditionalFormatting>
  <conditionalFormatting sqref="G78">
    <cfRule type="cellIs" dxfId="224" priority="21" stopIfTrue="1" operator="equal">
      <formula>$G77</formula>
    </cfRule>
  </conditionalFormatting>
  <conditionalFormatting sqref="A78:F78">
    <cfRule type="cellIs" dxfId="223" priority="22" stopIfTrue="1" operator="equal">
      <formula>0</formula>
    </cfRule>
  </conditionalFormatting>
  <conditionalFormatting sqref="G79">
    <cfRule type="cellIs" dxfId="222" priority="19" stopIfTrue="1" operator="equal">
      <formula>$G78</formula>
    </cfRule>
  </conditionalFormatting>
  <conditionalFormatting sqref="A79:F79">
    <cfRule type="cellIs" dxfId="221" priority="20" stopIfTrue="1" operator="equal">
      <formula>0</formula>
    </cfRule>
  </conditionalFormatting>
  <conditionalFormatting sqref="G80">
    <cfRule type="cellIs" dxfId="220" priority="17" stopIfTrue="1" operator="equal">
      <formula>$G79</formula>
    </cfRule>
  </conditionalFormatting>
  <conditionalFormatting sqref="A80:F80">
    <cfRule type="cellIs" dxfId="219" priority="18" stopIfTrue="1" operator="equal">
      <formula>0</formula>
    </cfRule>
  </conditionalFormatting>
  <conditionalFormatting sqref="G81">
    <cfRule type="cellIs" dxfId="218" priority="15" stopIfTrue="1" operator="equal">
      <formula>$G80</formula>
    </cfRule>
  </conditionalFormatting>
  <conditionalFormatting sqref="A81:F81">
    <cfRule type="cellIs" dxfId="217" priority="16" stopIfTrue="1" operator="equal">
      <formula>0</formula>
    </cfRule>
  </conditionalFormatting>
  <conditionalFormatting sqref="G82">
    <cfRule type="cellIs" dxfId="216" priority="13" stopIfTrue="1" operator="equal">
      <formula>$G81</formula>
    </cfRule>
  </conditionalFormatting>
  <conditionalFormatting sqref="A82:F82">
    <cfRule type="cellIs" dxfId="215" priority="14" stopIfTrue="1" operator="equal">
      <formula>0</formula>
    </cfRule>
  </conditionalFormatting>
  <conditionalFormatting sqref="G83">
    <cfRule type="cellIs" dxfId="214" priority="11" stopIfTrue="1" operator="equal">
      <formula>$G82</formula>
    </cfRule>
  </conditionalFormatting>
  <conditionalFormatting sqref="A83:F83">
    <cfRule type="cellIs" dxfId="213" priority="12" stopIfTrue="1" operator="equal">
      <formula>0</formula>
    </cfRule>
  </conditionalFormatting>
  <conditionalFormatting sqref="G84">
    <cfRule type="cellIs" dxfId="212" priority="9" stopIfTrue="1" operator="equal">
      <formula>$G83</formula>
    </cfRule>
  </conditionalFormatting>
  <conditionalFormatting sqref="A84:F84">
    <cfRule type="cellIs" dxfId="211" priority="10" stopIfTrue="1" operator="equal">
      <formula>0</formula>
    </cfRule>
  </conditionalFormatting>
  <conditionalFormatting sqref="G85">
    <cfRule type="cellIs" dxfId="210" priority="7" stopIfTrue="1" operator="equal">
      <formula>$G84</formula>
    </cfRule>
  </conditionalFormatting>
  <conditionalFormatting sqref="A85:F85">
    <cfRule type="cellIs" dxfId="209" priority="8" stopIfTrue="1" operator="equal">
      <formula>0</formula>
    </cfRule>
  </conditionalFormatting>
  <conditionalFormatting sqref="G86">
    <cfRule type="cellIs" dxfId="208" priority="5" stopIfTrue="1" operator="equal">
      <formula>$G85</formula>
    </cfRule>
  </conditionalFormatting>
  <conditionalFormatting sqref="A86:F86">
    <cfRule type="cellIs" dxfId="207" priority="6" stopIfTrue="1" operator="equal">
      <formula>0</formula>
    </cfRule>
  </conditionalFormatting>
  <conditionalFormatting sqref="G87">
    <cfRule type="cellIs" dxfId="206" priority="3" stopIfTrue="1" operator="equal">
      <formula>$G86</formula>
    </cfRule>
  </conditionalFormatting>
  <conditionalFormatting sqref="A87:F87">
    <cfRule type="cellIs" dxfId="205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4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0" t="s">
        <v>35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77" ht="15.95" customHeight="1" x14ac:dyDescent="0.2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 x14ac:dyDescent="0.2">
      <c r="AO3" s="60" t="s">
        <v>85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 x14ac:dyDescent="0.2">
      <c r="AO4" s="121" t="s">
        <v>85</v>
      </c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1:77" x14ac:dyDescent="0.2">
      <c r="AO5" s="123" t="s">
        <v>20</v>
      </c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</row>
    <row r="6" spans="1:77" ht="7.5" customHeight="1" x14ac:dyDescent="0.2"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</row>
    <row r="7" spans="1:77" ht="12.75" customHeight="1" x14ac:dyDescent="0.2">
      <c r="AO7" s="66" t="s">
        <v>83</v>
      </c>
      <c r="AP7" s="61"/>
      <c r="AQ7" s="61"/>
      <c r="AR7" s="61"/>
      <c r="AS7" s="61"/>
      <c r="AT7" s="61"/>
      <c r="AU7" s="61"/>
      <c r="AV7" s="1" t="s">
        <v>63</v>
      </c>
      <c r="AW7" s="66" t="s">
        <v>84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8" t="s">
        <v>21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77" ht="15.75" customHeight="1" x14ac:dyDescent="0.2">
      <c r="A11" s="118" t="s">
        <v>93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0" t="s">
        <v>82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35"/>
      <c r="AU13" s="110" t="s">
        <v>91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2" t="s">
        <v>56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5" t="s">
        <v>62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33"/>
      <c r="AU14" s="112" t="s">
        <v>55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97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7" t="s">
        <v>85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110" t="s">
        <v>91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2" t="s">
        <v>56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5" t="s">
        <v>61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33"/>
      <c r="AU17" s="112" t="s">
        <v>55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10" t="s">
        <v>170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172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173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6" t="s">
        <v>171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110" t="s">
        <v>92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2" t="s">
        <v>56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57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3" t="s">
        <v>58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4" t="s">
        <v>59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2" t="s">
        <v>60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7" t="s">
        <v>50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8">
        <v>26343850</v>
      </c>
      <c r="V22" s="108"/>
      <c r="W22" s="108"/>
      <c r="X22" s="108"/>
      <c r="Y22" s="108"/>
      <c r="Z22" s="108"/>
      <c r="AA22" s="108"/>
      <c r="AB22" s="108"/>
      <c r="AC22" s="108"/>
      <c r="AD22" s="108"/>
      <c r="AE22" s="109" t="s">
        <v>51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8">
        <v>26190850</v>
      </c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 x14ac:dyDescent="0.2">
      <c r="A23" s="84" t="s">
        <v>22</v>
      </c>
      <c r="B23" s="84"/>
      <c r="C23" s="84"/>
      <c r="D23" s="84"/>
      <c r="E23" s="84"/>
      <c r="F23" s="84"/>
      <c r="G23" s="84"/>
      <c r="H23" s="84"/>
      <c r="I23" s="108">
        <v>153000</v>
      </c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5" t="s">
        <v>37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110.25" customHeight="1" x14ac:dyDescent="0.2">
      <c r="A26" s="106" t="s">
        <v>169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 x14ac:dyDescent="0.2">
      <c r="A29" s="102" t="s">
        <v>28</v>
      </c>
      <c r="B29" s="102"/>
      <c r="C29" s="102"/>
      <c r="D29" s="102"/>
      <c r="E29" s="102"/>
      <c r="F29" s="102"/>
      <c r="G29" s="103" t="s">
        <v>40</v>
      </c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5"/>
    </row>
    <row r="30" spans="1:79" ht="15.75" hidden="1" x14ac:dyDescent="0.2">
      <c r="A30" s="81">
        <v>1</v>
      </c>
      <c r="B30" s="81"/>
      <c r="C30" s="81"/>
      <c r="D30" s="81"/>
      <c r="E30" s="81"/>
      <c r="F30" s="81"/>
      <c r="G30" s="103">
        <v>2</v>
      </c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5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74" t="s">
        <v>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49</v>
      </c>
    </row>
    <row r="32" spans="1:79" x14ac:dyDescent="0.2">
      <c r="A32" s="43"/>
      <c r="B32" s="43"/>
      <c r="C32" s="43"/>
      <c r="D32" s="43"/>
      <c r="E32" s="43"/>
      <c r="F32" s="43"/>
      <c r="G32" s="99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4" t="s">
        <v>38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15.95" customHeight="1" x14ac:dyDescent="0.2">
      <c r="A35" s="106" t="s">
        <v>138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4" t="s">
        <v>39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27.75" customHeight="1" x14ac:dyDescent="0.2">
      <c r="A38" s="102" t="s">
        <v>28</v>
      </c>
      <c r="B38" s="102"/>
      <c r="C38" s="102"/>
      <c r="D38" s="102"/>
      <c r="E38" s="102"/>
      <c r="F38" s="102"/>
      <c r="G38" s="103" t="s">
        <v>25</v>
      </c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5"/>
    </row>
    <row r="39" spans="1:79" ht="15.75" hidden="1" x14ac:dyDescent="0.2">
      <c r="A39" s="81">
        <v>1</v>
      </c>
      <c r="B39" s="81"/>
      <c r="C39" s="81"/>
      <c r="D39" s="81"/>
      <c r="E39" s="81"/>
      <c r="F39" s="81"/>
      <c r="G39" s="103">
        <v>2</v>
      </c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5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74" t="s">
        <v>7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11</v>
      </c>
    </row>
    <row r="41" spans="1:79" x14ac:dyDescent="0.2">
      <c r="A41" s="43"/>
      <c r="B41" s="43"/>
      <c r="C41" s="43"/>
      <c r="D41" s="43"/>
      <c r="E41" s="43"/>
      <c r="F41" s="43"/>
      <c r="G41" s="99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4" t="s">
        <v>41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1" t="s">
        <v>28</v>
      </c>
      <c r="B45" s="81"/>
      <c r="C45" s="81"/>
      <c r="D45" s="86" t="s">
        <v>26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81" t="s">
        <v>29</v>
      </c>
      <c r="AD45" s="81"/>
      <c r="AE45" s="81"/>
      <c r="AF45" s="81"/>
      <c r="AG45" s="81"/>
      <c r="AH45" s="81"/>
      <c r="AI45" s="81"/>
      <c r="AJ45" s="81"/>
      <c r="AK45" s="81" t="s">
        <v>30</v>
      </c>
      <c r="AL45" s="81"/>
      <c r="AM45" s="81"/>
      <c r="AN45" s="81"/>
      <c r="AO45" s="81"/>
      <c r="AP45" s="81"/>
      <c r="AQ45" s="81"/>
      <c r="AR45" s="81"/>
      <c r="AS45" s="81" t="s">
        <v>27</v>
      </c>
      <c r="AT45" s="81"/>
      <c r="AU45" s="81"/>
      <c r="AV45" s="81"/>
      <c r="AW45" s="81"/>
      <c r="AX45" s="81"/>
      <c r="AY45" s="81"/>
      <c r="AZ45" s="8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1"/>
      <c r="B46" s="81"/>
      <c r="C46" s="81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1">
        <v>1</v>
      </c>
      <c r="B47" s="81"/>
      <c r="C47" s="81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81">
        <v>3</v>
      </c>
      <c r="AD47" s="81"/>
      <c r="AE47" s="81"/>
      <c r="AF47" s="81"/>
      <c r="AG47" s="81"/>
      <c r="AH47" s="81"/>
      <c r="AI47" s="81"/>
      <c r="AJ47" s="81"/>
      <c r="AK47" s="81">
        <v>4</v>
      </c>
      <c r="AL47" s="81"/>
      <c r="AM47" s="81"/>
      <c r="AN47" s="81"/>
      <c r="AO47" s="81"/>
      <c r="AP47" s="81"/>
      <c r="AQ47" s="81"/>
      <c r="AR47" s="81"/>
      <c r="AS47" s="81">
        <v>5</v>
      </c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68" t="s">
        <v>8</v>
      </c>
      <c r="AD48" s="68"/>
      <c r="AE48" s="68"/>
      <c r="AF48" s="68"/>
      <c r="AG48" s="68"/>
      <c r="AH48" s="68"/>
      <c r="AI48" s="68"/>
      <c r="AJ48" s="68"/>
      <c r="AK48" s="68" t="s">
        <v>9</v>
      </c>
      <c r="AL48" s="68"/>
      <c r="AM48" s="68"/>
      <c r="AN48" s="68"/>
      <c r="AO48" s="68"/>
      <c r="AP48" s="68"/>
      <c r="AQ48" s="68"/>
      <c r="AR48" s="68"/>
      <c r="AS48" s="47" t="s">
        <v>10</v>
      </c>
      <c r="AT48" s="68"/>
      <c r="AU48" s="68"/>
      <c r="AV48" s="68"/>
      <c r="AW48" s="68"/>
      <c r="AX48" s="68"/>
      <c r="AY48" s="68"/>
      <c r="AZ48" s="6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92" t="s">
        <v>136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42">
        <v>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 t="shared" ref="AS49:AS58" si="0">AC49+AK49</f>
        <v>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43">
        <v>2</v>
      </c>
      <c r="B50" s="43"/>
      <c r="C50" s="43"/>
      <c r="D50" s="92" t="s">
        <v>137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42">
        <v>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 t="shared" si="0"/>
        <v>0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</row>
    <row r="51" spans="1:79" ht="25.5" customHeight="1" x14ac:dyDescent="0.2">
      <c r="A51" s="43">
        <v>3</v>
      </c>
      <c r="B51" s="43"/>
      <c r="C51" s="43"/>
      <c r="D51" s="92" t="s">
        <v>138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4"/>
      <c r="AC51" s="42">
        <v>26190850</v>
      </c>
      <c r="AD51" s="42"/>
      <c r="AE51" s="42"/>
      <c r="AF51" s="42"/>
      <c r="AG51" s="42"/>
      <c r="AH51" s="42"/>
      <c r="AI51" s="42"/>
      <c r="AJ51" s="42"/>
      <c r="AK51" s="42">
        <v>153000</v>
      </c>
      <c r="AL51" s="42"/>
      <c r="AM51" s="42"/>
      <c r="AN51" s="42"/>
      <c r="AO51" s="42"/>
      <c r="AP51" s="42"/>
      <c r="AQ51" s="42"/>
      <c r="AR51" s="42"/>
      <c r="AS51" s="42">
        <f t="shared" si="0"/>
        <v>26343850</v>
      </c>
      <c r="AT51" s="42"/>
      <c r="AU51" s="42"/>
      <c r="AV51" s="42"/>
      <c r="AW51" s="42"/>
      <c r="AX51" s="42"/>
      <c r="AY51" s="42"/>
      <c r="AZ51" s="42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43">
        <v>4</v>
      </c>
      <c r="B52" s="43"/>
      <c r="C52" s="43"/>
      <c r="D52" s="92" t="s">
        <v>139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4"/>
      <c r="AC52" s="42">
        <v>0</v>
      </c>
      <c r="AD52" s="42"/>
      <c r="AE52" s="42"/>
      <c r="AF52" s="42"/>
      <c r="AG52" s="42"/>
      <c r="AH52" s="42"/>
      <c r="AI52" s="42"/>
      <c r="AJ52" s="42"/>
      <c r="AK52" s="42">
        <v>0</v>
      </c>
      <c r="AL52" s="42"/>
      <c r="AM52" s="42"/>
      <c r="AN52" s="42"/>
      <c r="AO52" s="42"/>
      <c r="AP52" s="42"/>
      <c r="AQ52" s="42"/>
      <c r="AR52" s="42"/>
      <c r="AS52" s="42">
        <f t="shared" si="0"/>
        <v>0</v>
      </c>
      <c r="AT52" s="42"/>
      <c r="AU52" s="42"/>
      <c r="AV52" s="42"/>
      <c r="AW52" s="42"/>
      <c r="AX52" s="42"/>
      <c r="AY52" s="42"/>
      <c r="AZ52" s="42"/>
      <c r="BA52" s="21"/>
      <c r="BB52" s="21"/>
      <c r="BC52" s="21"/>
      <c r="BD52" s="21"/>
      <c r="BE52" s="21"/>
      <c r="BF52" s="21"/>
      <c r="BG52" s="21"/>
      <c r="BH52" s="21"/>
    </row>
    <row r="53" spans="1:79" ht="38.25" customHeight="1" x14ac:dyDescent="0.2">
      <c r="A53" s="43">
        <v>5</v>
      </c>
      <c r="B53" s="43"/>
      <c r="C53" s="43"/>
      <c r="D53" s="92" t="s">
        <v>140</v>
      </c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4"/>
      <c r="AC53" s="42">
        <v>0</v>
      </c>
      <c r="AD53" s="42"/>
      <c r="AE53" s="42"/>
      <c r="AF53" s="42"/>
      <c r="AG53" s="42"/>
      <c r="AH53" s="42"/>
      <c r="AI53" s="42"/>
      <c r="AJ53" s="42"/>
      <c r="AK53" s="42">
        <v>0</v>
      </c>
      <c r="AL53" s="42"/>
      <c r="AM53" s="42"/>
      <c r="AN53" s="42"/>
      <c r="AO53" s="42"/>
      <c r="AP53" s="42"/>
      <c r="AQ53" s="42"/>
      <c r="AR53" s="42"/>
      <c r="AS53" s="42">
        <f t="shared" si="0"/>
        <v>0</v>
      </c>
      <c r="AT53" s="42"/>
      <c r="AU53" s="42"/>
      <c r="AV53" s="42"/>
      <c r="AW53" s="42"/>
      <c r="AX53" s="42"/>
      <c r="AY53" s="42"/>
      <c r="AZ53" s="42"/>
      <c r="BA53" s="21"/>
      <c r="BB53" s="21"/>
      <c r="BC53" s="21"/>
      <c r="BD53" s="21"/>
      <c r="BE53" s="21"/>
      <c r="BF53" s="21"/>
      <c r="BG53" s="21"/>
      <c r="BH53" s="21"/>
    </row>
    <row r="54" spans="1:79" ht="38.25" customHeight="1" x14ac:dyDescent="0.2">
      <c r="A54" s="43">
        <v>6</v>
      </c>
      <c r="B54" s="43"/>
      <c r="C54" s="43"/>
      <c r="D54" s="92" t="s">
        <v>141</v>
      </c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4"/>
      <c r="AC54" s="42">
        <v>0</v>
      </c>
      <c r="AD54" s="42"/>
      <c r="AE54" s="42"/>
      <c r="AF54" s="42"/>
      <c r="AG54" s="42"/>
      <c r="AH54" s="42"/>
      <c r="AI54" s="42"/>
      <c r="AJ54" s="42"/>
      <c r="AK54" s="42">
        <v>0</v>
      </c>
      <c r="AL54" s="42"/>
      <c r="AM54" s="42"/>
      <c r="AN54" s="42"/>
      <c r="AO54" s="42"/>
      <c r="AP54" s="42"/>
      <c r="AQ54" s="42"/>
      <c r="AR54" s="42"/>
      <c r="AS54" s="42">
        <f t="shared" si="0"/>
        <v>0</v>
      </c>
      <c r="AT54" s="42"/>
      <c r="AU54" s="42"/>
      <c r="AV54" s="42"/>
      <c r="AW54" s="42"/>
      <c r="AX54" s="42"/>
      <c r="AY54" s="42"/>
      <c r="AZ54" s="42"/>
      <c r="BA54" s="21"/>
      <c r="BB54" s="21"/>
      <c r="BC54" s="21"/>
      <c r="BD54" s="21"/>
      <c r="BE54" s="21"/>
      <c r="BF54" s="21"/>
      <c r="BG54" s="21"/>
      <c r="BH54" s="21"/>
    </row>
    <row r="55" spans="1:79" ht="38.25" customHeight="1" x14ac:dyDescent="0.2">
      <c r="A55" s="43">
        <v>7</v>
      </c>
      <c r="B55" s="43"/>
      <c r="C55" s="43"/>
      <c r="D55" s="92" t="s">
        <v>142</v>
      </c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4"/>
      <c r="AC55" s="42">
        <v>0</v>
      </c>
      <c r="AD55" s="42"/>
      <c r="AE55" s="42"/>
      <c r="AF55" s="42"/>
      <c r="AG55" s="42"/>
      <c r="AH55" s="42"/>
      <c r="AI55" s="42"/>
      <c r="AJ55" s="42"/>
      <c r="AK55" s="42">
        <v>0</v>
      </c>
      <c r="AL55" s="42"/>
      <c r="AM55" s="42"/>
      <c r="AN55" s="42"/>
      <c r="AO55" s="42"/>
      <c r="AP55" s="42"/>
      <c r="AQ55" s="42"/>
      <c r="AR55" s="42"/>
      <c r="AS55" s="42">
        <f t="shared" si="0"/>
        <v>0</v>
      </c>
      <c r="AT55" s="42"/>
      <c r="AU55" s="42"/>
      <c r="AV55" s="42"/>
      <c r="AW55" s="42"/>
      <c r="AX55" s="42"/>
      <c r="AY55" s="42"/>
      <c r="AZ55" s="42"/>
      <c r="BA55" s="21"/>
      <c r="BB55" s="21"/>
      <c r="BC55" s="21"/>
      <c r="BD55" s="21"/>
      <c r="BE55" s="21"/>
      <c r="BF55" s="21"/>
      <c r="BG55" s="21"/>
      <c r="BH55" s="21"/>
    </row>
    <row r="56" spans="1:79" ht="38.25" customHeight="1" x14ac:dyDescent="0.2">
      <c r="A56" s="43">
        <v>8</v>
      </c>
      <c r="B56" s="43"/>
      <c r="C56" s="43"/>
      <c r="D56" s="92" t="s">
        <v>143</v>
      </c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4"/>
      <c r="AC56" s="42">
        <v>0</v>
      </c>
      <c r="AD56" s="42"/>
      <c r="AE56" s="42"/>
      <c r="AF56" s="42"/>
      <c r="AG56" s="42"/>
      <c r="AH56" s="42"/>
      <c r="AI56" s="42"/>
      <c r="AJ56" s="42"/>
      <c r="AK56" s="42">
        <v>0</v>
      </c>
      <c r="AL56" s="42"/>
      <c r="AM56" s="42"/>
      <c r="AN56" s="42"/>
      <c r="AO56" s="42"/>
      <c r="AP56" s="42"/>
      <c r="AQ56" s="42"/>
      <c r="AR56" s="42"/>
      <c r="AS56" s="42">
        <f t="shared" si="0"/>
        <v>0</v>
      </c>
      <c r="AT56" s="42"/>
      <c r="AU56" s="42"/>
      <c r="AV56" s="42"/>
      <c r="AW56" s="42"/>
      <c r="AX56" s="42"/>
      <c r="AY56" s="42"/>
      <c r="AZ56" s="42"/>
      <c r="BA56" s="21"/>
      <c r="BB56" s="21"/>
      <c r="BC56" s="21"/>
      <c r="BD56" s="21"/>
      <c r="BE56" s="21"/>
      <c r="BF56" s="21"/>
      <c r="BG56" s="21"/>
      <c r="BH56" s="21"/>
    </row>
    <row r="57" spans="1:79" ht="38.25" customHeight="1" x14ac:dyDescent="0.2">
      <c r="A57" s="43">
        <v>9</v>
      </c>
      <c r="B57" s="43"/>
      <c r="C57" s="43"/>
      <c r="D57" s="92" t="s">
        <v>144</v>
      </c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4"/>
      <c r="AC57" s="42">
        <v>0</v>
      </c>
      <c r="AD57" s="42"/>
      <c r="AE57" s="42"/>
      <c r="AF57" s="42"/>
      <c r="AG57" s="42"/>
      <c r="AH57" s="42"/>
      <c r="AI57" s="42"/>
      <c r="AJ57" s="42"/>
      <c r="AK57" s="42">
        <v>0</v>
      </c>
      <c r="AL57" s="42"/>
      <c r="AM57" s="42"/>
      <c r="AN57" s="42"/>
      <c r="AO57" s="42"/>
      <c r="AP57" s="42"/>
      <c r="AQ57" s="42"/>
      <c r="AR57" s="42"/>
      <c r="AS57" s="42">
        <f t="shared" si="0"/>
        <v>0</v>
      </c>
      <c r="AT57" s="42"/>
      <c r="AU57" s="42"/>
      <c r="AV57" s="42"/>
      <c r="AW57" s="42"/>
      <c r="AX57" s="42"/>
      <c r="AY57" s="42"/>
      <c r="AZ57" s="42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 x14ac:dyDescent="0.2">
      <c r="A58" s="48"/>
      <c r="B58" s="48"/>
      <c r="C58" s="48"/>
      <c r="D58" s="57" t="s">
        <v>65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9"/>
      <c r="AC58" s="53">
        <v>26190850</v>
      </c>
      <c r="AD58" s="53"/>
      <c r="AE58" s="53"/>
      <c r="AF58" s="53"/>
      <c r="AG58" s="53"/>
      <c r="AH58" s="53"/>
      <c r="AI58" s="53"/>
      <c r="AJ58" s="53"/>
      <c r="AK58" s="53">
        <v>153000</v>
      </c>
      <c r="AL58" s="53"/>
      <c r="AM58" s="53"/>
      <c r="AN58" s="53"/>
      <c r="AO58" s="53"/>
      <c r="AP58" s="53"/>
      <c r="AQ58" s="53"/>
      <c r="AR58" s="53"/>
      <c r="AS58" s="53">
        <f t="shared" si="0"/>
        <v>26343850</v>
      </c>
      <c r="AT58" s="53"/>
      <c r="AU58" s="53"/>
      <c r="AV58" s="53"/>
      <c r="AW58" s="53"/>
      <c r="AX58" s="53"/>
      <c r="AY58" s="53"/>
      <c r="AZ58" s="53"/>
      <c r="BA58" s="38"/>
      <c r="BB58" s="38"/>
      <c r="BC58" s="38"/>
      <c r="BD58" s="38"/>
      <c r="BE58" s="38"/>
      <c r="BF58" s="38"/>
      <c r="BG58" s="38"/>
      <c r="BH58" s="38"/>
    </row>
    <row r="60" spans="1:79" ht="15.75" customHeight="1" x14ac:dyDescent="0.2">
      <c r="A60" s="95" t="s">
        <v>42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</row>
    <row r="61" spans="1:79" ht="15" customHeight="1" x14ac:dyDescent="0.2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 x14ac:dyDescent="0.2">
      <c r="A62" s="81" t="s">
        <v>28</v>
      </c>
      <c r="B62" s="81"/>
      <c r="C62" s="81"/>
      <c r="D62" s="86" t="s">
        <v>34</v>
      </c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8"/>
      <c r="AB62" s="81" t="s">
        <v>29</v>
      </c>
      <c r="AC62" s="81"/>
      <c r="AD62" s="81"/>
      <c r="AE62" s="81"/>
      <c r="AF62" s="81"/>
      <c r="AG62" s="81"/>
      <c r="AH62" s="81"/>
      <c r="AI62" s="81"/>
      <c r="AJ62" s="81" t="s">
        <v>30</v>
      </c>
      <c r="AK62" s="81"/>
      <c r="AL62" s="81"/>
      <c r="AM62" s="81"/>
      <c r="AN62" s="81"/>
      <c r="AO62" s="81"/>
      <c r="AP62" s="81"/>
      <c r="AQ62" s="81"/>
      <c r="AR62" s="81" t="s">
        <v>27</v>
      </c>
      <c r="AS62" s="81"/>
      <c r="AT62" s="81"/>
      <c r="AU62" s="81"/>
      <c r="AV62" s="81"/>
      <c r="AW62" s="81"/>
      <c r="AX62" s="81"/>
      <c r="AY62" s="81"/>
    </row>
    <row r="63" spans="1:79" ht="29.1" customHeight="1" x14ac:dyDescent="0.2">
      <c r="A63" s="81"/>
      <c r="B63" s="81"/>
      <c r="C63" s="81"/>
      <c r="D63" s="89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</row>
    <row r="64" spans="1:79" ht="15.75" customHeight="1" x14ac:dyDescent="0.2">
      <c r="A64" s="81">
        <v>1</v>
      </c>
      <c r="B64" s="81"/>
      <c r="C64" s="81"/>
      <c r="D64" s="78">
        <v>2</v>
      </c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80"/>
      <c r="AB64" s="81">
        <v>3</v>
      </c>
      <c r="AC64" s="81"/>
      <c r="AD64" s="81"/>
      <c r="AE64" s="81"/>
      <c r="AF64" s="81"/>
      <c r="AG64" s="81"/>
      <c r="AH64" s="81"/>
      <c r="AI64" s="81"/>
      <c r="AJ64" s="81">
        <v>4</v>
      </c>
      <c r="AK64" s="81"/>
      <c r="AL64" s="81"/>
      <c r="AM64" s="81"/>
      <c r="AN64" s="81"/>
      <c r="AO64" s="81"/>
      <c r="AP64" s="81"/>
      <c r="AQ64" s="81"/>
      <c r="AR64" s="81">
        <v>5</v>
      </c>
      <c r="AS64" s="81"/>
      <c r="AT64" s="81"/>
      <c r="AU64" s="81"/>
      <c r="AV64" s="81"/>
      <c r="AW64" s="81"/>
      <c r="AX64" s="81"/>
      <c r="AY64" s="81"/>
    </row>
    <row r="65" spans="1:79" ht="12.75" hidden="1" customHeight="1" x14ac:dyDescent="0.2">
      <c r="A65" s="43" t="s">
        <v>6</v>
      </c>
      <c r="B65" s="43"/>
      <c r="C65" s="43"/>
      <c r="D65" s="74" t="s">
        <v>7</v>
      </c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6"/>
      <c r="AB65" s="68" t="s">
        <v>8</v>
      </c>
      <c r="AC65" s="68"/>
      <c r="AD65" s="68"/>
      <c r="AE65" s="68"/>
      <c r="AF65" s="68"/>
      <c r="AG65" s="68"/>
      <c r="AH65" s="68"/>
      <c r="AI65" s="68"/>
      <c r="AJ65" s="68" t="s">
        <v>9</v>
      </c>
      <c r="AK65" s="68"/>
      <c r="AL65" s="68"/>
      <c r="AM65" s="68"/>
      <c r="AN65" s="68"/>
      <c r="AO65" s="68"/>
      <c r="AP65" s="68"/>
      <c r="AQ65" s="68"/>
      <c r="AR65" s="68" t="s">
        <v>10</v>
      </c>
      <c r="AS65" s="68"/>
      <c r="AT65" s="68"/>
      <c r="AU65" s="68"/>
      <c r="AV65" s="68"/>
      <c r="AW65" s="68"/>
      <c r="AX65" s="68"/>
      <c r="AY65" s="68"/>
      <c r="CA65" s="1" t="s">
        <v>15</v>
      </c>
    </row>
    <row r="66" spans="1:79" ht="25.5" customHeight="1" x14ac:dyDescent="0.2">
      <c r="A66" s="43">
        <v>1</v>
      </c>
      <c r="B66" s="43"/>
      <c r="C66" s="43"/>
      <c r="D66" s="92" t="s">
        <v>104</v>
      </c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4"/>
      <c r="AB66" s="42">
        <v>0</v>
      </c>
      <c r="AC66" s="42"/>
      <c r="AD66" s="42"/>
      <c r="AE66" s="42"/>
      <c r="AF66" s="42"/>
      <c r="AG66" s="42"/>
      <c r="AH66" s="42"/>
      <c r="AI66" s="42"/>
      <c r="AJ66" s="42">
        <v>0</v>
      </c>
      <c r="AK66" s="42"/>
      <c r="AL66" s="42"/>
      <c r="AM66" s="42"/>
      <c r="AN66" s="42"/>
      <c r="AO66" s="42"/>
      <c r="AP66" s="42"/>
      <c r="AQ66" s="42"/>
      <c r="AR66" s="42">
        <f>AB66+AJ66</f>
        <v>0</v>
      </c>
      <c r="AS66" s="42"/>
      <c r="AT66" s="42"/>
      <c r="AU66" s="42"/>
      <c r="AV66" s="42"/>
      <c r="AW66" s="42"/>
      <c r="AX66" s="42"/>
      <c r="AY66" s="42"/>
      <c r="CA66" s="1" t="s">
        <v>16</v>
      </c>
    </row>
    <row r="67" spans="1:79" s="4" customFormat="1" ht="12.75" customHeight="1" x14ac:dyDescent="0.2">
      <c r="A67" s="48"/>
      <c r="B67" s="48"/>
      <c r="C67" s="48"/>
      <c r="D67" s="57" t="s">
        <v>27</v>
      </c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9"/>
      <c r="AB67" s="53">
        <v>0</v>
      </c>
      <c r="AC67" s="53"/>
      <c r="AD67" s="53"/>
      <c r="AE67" s="53"/>
      <c r="AF67" s="53"/>
      <c r="AG67" s="53"/>
      <c r="AH67" s="53"/>
      <c r="AI67" s="53"/>
      <c r="AJ67" s="53">
        <v>0</v>
      </c>
      <c r="AK67" s="53"/>
      <c r="AL67" s="53"/>
      <c r="AM67" s="53"/>
      <c r="AN67" s="53"/>
      <c r="AO67" s="53"/>
      <c r="AP67" s="53"/>
      <c r="AQ67" s="53"/>
      <c r="AR67" s="53">
        <f>AB67+AJ67</f>
        <v>0</v>
      </c>
      <c r="AS67" s="53"/>
      <c r="AT67" s="53"/>
      <c r="AU67" s="53"/>
      <c r="AV67" s="53"/>
      <c r="AW67" s="53"/>
      <c r="AX67" s="53"/>
      <c r="AY67" s="53"/>
    </row>
    <row r="69" spans="1:79" ht="15.75" customHeight="1" x14ac:dyDescent="0.2">
      <c r="A69" s="84" t="s">
        <v>43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</row>
    <row r="70" spans="1:79" ht="30" customHeight="1" x14ac:dyDescent="0.2">
      <c r="A70" s="81" t="s">
        <v>28</v>
      </c>
      <c r="B70" s="81"/>
      <c r="C70" s="81"/>
      <c r="D70" s="81"/>
      <c r="E70" s="81"/>
      <c r="F70" s="81"/>
      <c r="G70" s="78" t="s">
        <v>44</v>
      </c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80"/>
      <c r="Z70" s="81" t="s">
        <v>2</v>
      </c>
      <c r="AA70" s="81"/>
      <c r="AB70" s="81"/>
      <c r="AC70" s="81"/>
      <c r="AD70" s="81"/>
      <c r="AE70" s="81" t="s">
        <v>1</v>
      </c>
      <c r="AF70" s="81"/>
      <c r="AG70" s="81"/>
      <c r="AH70" s="81"/>
      <c r="AI70" s="81"/>
      <c r="AJ70" s="81"/>
      <c r="AK70" s="81"/>
      <c r="AL70" s="81"/>
      <c r="AM70" s="81"/>
      <c r="AN70" s="81"/>
      <c r="AO70" s="78" t="s">
        <v>29</v>
      </c>
      <c r="AP70" s="79"/>
      <c r="AQ70" s="79"/>
      <c r="AR70" s="79"/>
      <c r="AS70" s="79"/>
      <c r="AT70" s="79"/>
      <c r="AU70" s="79"/>
      <c r="AV70" s="80"/>
      <c r="AW70" s="78" t="s">
        <v>30</v>
      </c>
      <c r="AX70" s="79"/>
      <c r="AY70" s="79"/>
      <c r="AZ70" s="79"/>
      <c r="BA70" s="79"/>
      <c r="BB70" s="79"/>
      <c r="BC70" s="79"/>
      <c r="BD70" s="80"/>
      <c r="BE70" s="78" t="s">
        <v>27</v>
      </c>
      <c r="BF70" s="79"/>
      <c r="BG70" s="79"/>
      <c r="BH70" s="79"/>
      <c r="BI70" s="79"/>
      <c r="BJ70" s="79"/>
      <c r="BK70" s="79"/>
      <c r="BL70" s="80"/>
    </row>
    <row r="71" spans="1:79" ht="15.75" customHeight="1" x14ac:dyDescent="0.2">
      <c r="A71" s="81">
        <v>1</v>
      </c>
      <c r="B71" s="81"/>
      <c r="C71" s="81"/>
      <c r="D71" s="81"/>
      <c r="E71" s="81"/>
      <c r="F71" s="81"/>
      <c r="G71" s="78">
        <v>2</v>
      </c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80"/>
      <c r="Z71" s="81">
        <v>3</v>
      </c>
      <c r="AA71" s="81"/>
      <c r="AB71" s="81"/>
      <c r="AC71" s="81"/>
      <c r="AD71" s="81"/>
      <c r="AE71" s="81">
        <v>4</v>
      </c>
      <c r="AF71" s="81"/>
      <c r="AG71" s="81"/>
      <c r="AH71" s="81"/>
      <c r="AI71" s="81"/>
      <c r="AJ71" s="81"/>
      <c r="AK71" s="81"/>
      <c r="AL71" s="81"/>
      <c r="AM71" s="81"/>
      <c r="AN71" s="81"/>
      <c r="AO71" s="81">
        <v>5</v>
      </c>
      <c r="AP71" s="81"/>
      <c r="AQ71" s="81"/>
      <c r="AR71" s="81"/>
      <c r="AS71" s="81"/>
      <c r="AT71" s="81"/>
      <c r="AU71" s="81"/>
      <c r="AV71" s="81"/>
      <c r="AW71" s="81">
        <v>6</v>
      </c>
      <c r="AX71" s="81"/>
      <c r="AY71" s="81"/>
      <c r="AZ71" s="81"/>
      <c r="BA71" s="81"/>
      <c r="BB71" s="81"/>
      <c r="BC71" s="81"/>
      <c r="BD71" s="81"/>
      <c r="BE71" s="81">
        <v>7</v>
      </c>
      <c r="BF71" s="81"/>
      <c r="BG71" s="81"/>
      <c r="BH71" s="81"/>
      <c r="BI71" s="81"/>
      <c r="BJ71" s="81"/>
      <c r="BK71" s="81"/>
      <c r="BL71" s="81"/>
    </row>
    <row r="72" spans="1:79" ht="12.75" hidden="1" customHeight="1" x14ac:dyDescent="0.2">
      <c r="A72" s="43" t="s">
        <v>33</v>
      </c>
      <c r="B72" s="43"/>
      <c r="C72" s="43"/>
      <c r="D72" s="43"/>
      <c r="E72" s="43"/>
      <c r="F72" s="43"/>
      <c r="G72" s="74" t="s">
        <v>7</v>
      </c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6"/>
      <c r="Z72" s="43" t="s">
        <v>19</v>
      </c>
      <c r="AA72" s="43"/>
      <c r="AB72" s="43"/>
      <c r="AC72" s="43"/>
      <c r="AD72" s="43"/>
      <c r="AE72" s="77" t="s">
        <v>32</v>
      </c>
      <c r="AF72" s="77"/>
      <c r="AG72" s="77"/>
      <c r="AH72" s="77"/>
      <c r="AI72" s="77"/>
      <c r="AJ72" s="77"/>
      <c r="AK72" s="77"/>
      <c r="AL72" s="77"/>
      <c r="AM72" s="77"/>
      <c r="AN72" s="74"/>
      <c r="AO72" s="68" t="s">
        <v>8</v>
      </c>
      <c r="AP72" s="68"/>
      <c r="AQ72" s="68"/>
      <c r="AR72" s="68"/>
      <c r="AS72" s="68"/>
      <c r="AT72" s="68"/>
      <c r="AU72" s="68"/>
      <c r="AV72" s="68"/>
      <c r="AW72" s="68" t="s">
        <v>31</v>
      </c>
      <c r="AX72" s="68"/>
      <c r="AY72" s="68"/>
      <c r="AZ72" s="68"/>
      <c r="BA72" s="68"/>
      <c r="BB72" s="68"/>
      <c r="BC72" s="68"/>
      <c r="BD72" s="68"/>
      <c r="BE72" s="68" t="s">
        <v>10</v>
      </c>
      <c r="BF72" s="68"/>
      <c r="BG72" s="68"/>
      <c r="BH72" s="68"/>
      <c r="BI72" s="68"/>
      <c r="BJ72" s="68"/>
      <c r="BK72" s="68"/>
      <c r="BL72" s="68"/>
      <c r="CA72" s="1" t="s">
        <v>17</v>
      </c>
    </row>
    <row r="73" spans="1:79" s="4" customFormat="1" ht="12.75" customHeight="1" x14ac:dyDescent="0.2">
      <c r="A73" s="48">
        <v>0</v>
      </c>
      <c r="B73" s="48"/>
      <c r="C73" s="48"/>
      <c r="D73" s="48"/>
      <c r="E73" s="48"/>
      <c r="F73" s="48"/>
      <c r="G73" s="69" t="s">
        <v>66</v>
      </c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1"/>
      <c r="Z73" s="52"/>
      <c r="AA73" s="52"/>
      <c r="AB73" s="52"/>
      <c r="AC73" s="52"/>
      <c r="AD73" s="52"/>
      <c r="AE73" s="72"/>
      <c r="AF73" s="72"/>
      <c r="AG73" s="72"/>
      <c r="AH73" s="72"/>
      <c r="AI73" s="72"/>
      <c r="AJ73" s="72"/>
      <c r="AK73" s="72"/>
      <c r="AL73" s="72"/>
      <c r="AM73" s="72"/>
      <c r="AN73" s="7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>
        <f t="shared" ref="BE73:BE101" si="1">AO73+AW73</f>
        <v>0</v>
      </c>
      <c r="BF73" s="53"/>
      <c r="BG73" s="53"/>
      <c r="BH73" s="53"/>
      <c r="BI73" s="53"/>
      <c r="BJ73" s="53"/>
      <c r="BK73" s="53"/>
      <c r="BL73" s="53"/>
      <c r="CA73" s="4" t="s">
        <v>18</v>
      </c>
    </row>
    <row r="74" spans="1:79" ht="38.25" customHeight="1" x14ac:dyDescent="0.2">
      <c r="A74" s="43">
        <v>1</v>
      </c>
      <c r="B74" s="43"/>
      <c r="C74" s="43"/>
      <c r="D74" s="43"/>
      <c r="E74" s="43"/>
      <c r="F74" s="43"/>
      <c r="G74" s="44" t="s">
        <v>145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68</v>
      </c>
      <c r="AA74" s="47"/>
      <c r="AB74" s="47"/>
      <c r="AC74" s="47"/>
      <c r="AD74" s="47"/>
      <c r="AE74" s="44" t="s">
        <v>106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2">
        <v>9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f t="shared" si="1"/>
        <v>9</v>
      </c>
      <c r="BF74" s="42"/>
      <c r="BG74" s="42"/>
      <c r="BH74" s="42"/>
      <c r="BI74" s="42"/>
      <c r="BJ74" s="42"/>
      <c r="BK74" s="42"/>
      <c r="BL74" s="42"/>
    </row>
    <row r="75" spans="1:79" ht="38.25" customHeight="1" x14ac:dyDescent="0.2">
      <c r="A75" s="43">
        <v>2</v>
      </c>
      <c r="B75" s="43"/>
      <c r="C75" s="43"/>
      <c r="D75" s="43"/>
      <c r="E75" s="43"/>
      <c r="F75" s="43"/>
      <c r="G75" s="44" t="s">
        <v>146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68</v>
      </c>
      <c r="AA75" s="47"/>
      <c r="AB75" s="47"/>
      <c r="AC75" s="47"/>
      <c r="AD75" s="47"/>
      <c r="AE75" s="44" t="s">
        <v>106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2">
        <v>2</v>
      </c>
      <c r="AP75" s="42"/>
      <c r="AQ75" s="42"/>
      <c r="AR75" s="42"/>
      <c r="AS75" s="42"/>
      <c r="AT75" s="42"/>
      <c r="AU75" s="42"/>
      <c r="AV75" s="42"/>
      <c r="AW75" s="42">
        <v>0</v>
      </c>
      <c r="AX75" s="42"/>
      <c r="AY75" s="42"/>
      <c r="AZ75" s="42"/>
      <c r="BA75" s="42"/>
      <c r="BB75" s="42"/>
      <c r="BC75" s="42"/>
      <c r="BD75" s="42"/>
      <c r="BE75" s="42">
        <f t="shared" si="1"/>
        <v>2</v>
      </c>
      <c r="BF75" s="42"/>
      <c r="BG75" s="42"/>
      <c r="BH75" s="42"/>
      <c r="BI75" s="42"/>
      <c r="BJ75" s="42"/>
      <c r="BK75" s="42"/>
      <c r="BL75" s="42"/>
    </row>
    <row r="76" spans="1:79" ht="38.25" customHeight="1" x14ac:dyDescent="0.2">
      <c r="A76" s="43">
        <v>3</v>
      </c>
      <c r="B76" s="43"/>
      <c r="C76" s="43"/>
      <c r="D76" s="43"/>
      <c r="E76" s="43"/>
      <c r="F76" s="43"/>
      <c r="G76" s="44" t="s">
        <v>147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68</v>
      </c>
      <c r="AA76" s="47"/>
      <c r="AB76" s="47"/>
      <c r="AC76" s="47"/>
      <c r="AD76" s="47"/>
      <c r="AE76" s="44" t="s">
        <v>106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2">
        <v>2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f t="shared" si="1"/>
        <v>2</v>
      </c>
      <c r="BF76" s="42"/>
      <c r="BG76" s="42"/>
      <c r="BH76" s="42"/>
      <c r="BI76" s="42"/>
      <c r="BJ76" s="42"/>
      <c r="BK76" s="42"/>
      <c r="BL76" s="42"/>
    </row>
    <row r="77" spans="1:79" ht="38.25" customHeight="1" x14ac:dyDescent="0.2">
      <c r="A77" s="43">
        <v>4</v>
      </c>
      <c r="B77" s="43"/>
      <c r="C77" s="43"/>
      <c r="D77" s="43"/>
      <c r="E77" s="43"/>
      <c r="F77" s="43"/>
      <c r="G77" s="44" t="s">
        <v>148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68</v>
      </c>
      <c r="AA77" s="47"/>
      <c r="AB77" s="47"/>
      <c r="AC77" s="47"/>
      <c r="AD77" s="47"/>
      <c r="AE77" s="44" t="s">
        <v>106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2">
        <v>5</v>
      </c>
      <c r="AP77" s="42"/>
      <c r="AQ77" s="42"/>
      <c r="AR77" s="42"/>
      <c r="AS77" s="42"/>
      <c r="AT77" s="42"/>
      <c r="AU77" s="42"/>
      <c r="AV77" s="42"/>
      <c r="AW77" s="42">
        <v>0</v>
      </c>
      <c r="AX77" s="42"/>
      <c r="AY77" s="42"/>
      <c r="AZ77" s="42"/>
      <c r="BA77" s="42"/>
      <c r="BB77" s="42"/>
      <c r="BC77" s="42"/>
      <c r="BD77" s="42"/>
      <c r="BE77" s="42">
        <f t="shared" si="1"/>
        <v>5</v>
      </c>
      <c r="BF77" s="42"/>
      <c r="BG77" s="42"/>
      <c r="BH77" s="42"/>
      <c r="BI77" s="42"/>
      <c r="BJ77" s="42"/>
      <c r="BK77" s="42"/>
      <c r="BL77" s="42"/>
    </row>
    <row r="78" spans="1:79" ht="38.25" customHeight="1" x14ac:dyDescent="0.2">
      <c r="A78" s="43">
        <v>5</v>
      </c>
      <c r="B78" s="43"/>
      <c r="C78" s="43"/>
      <c r="D78" s="43"/>
      <c r="E78" s="43"/>
      <c r="F78" s="43"/>
      <c r="G78" s="44" t="s">
        <v>149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7" t="s">
        <v>68</v>
      </c>
      <c r="AA78" s="47"/>
      <c r="AB78" s="47"/>
      <c r="AC78" s="47"/>
      <c r="AD78" s="47"/>
      <c r="AE78" s="44" t="s">
        <v>106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42">
        <v>101</v>
      </c>
      <c r="AP78" s="42"/>
      <c r="AQ78" s="42"/>
      <c r="AR78" s="42"/>
      <c r="AS78" s="42"/>
      <c r="AT78" s="42"/>
      <c r="AU78" s="42"/>
      <c r="AV78" s="42"/>
      <c r="AW78" s="42">
        <v>0</v>
      </c>
      <c r="AX78" s="42"/>
      <c r="AY78" s="42"/>
      <c r="AZ78" s="42"/>
      <c r="BA78" s="42"/>
      <c r="BB78" s="42"/>
      <c r="BC78" s="42"/>
      <c r="BD78" s="42"/>
      <c r="BE78" s="42">
        <f t="shared" si="1"/>
        <v>101</v>
      </c>
      <c r="BF78" s="42"/>
      <c r="BG78" s="42"/>
      <c r="BH78" s="42"/>
      <c r="BI78" s="42"/>
      <c r="BJ78" s="42"/>
      <c r="BK78" s="42"/>
      <c r="BL78" s="42"/>
    </row>
    <row r="79" spans="1:79" ht="38.25" customHeight="1" x14ac:dyDescent="0.2">
      <c r="A79" s="43">
        <v>6</v>
      </c>
      <c r="B79" s="43"/>
      <c r="C79" s="43"/>
      <c r="D79" s="43"/>
      <c r="E79" s="43"/>
      <c r="F79" s="43"/>
      <c r="G79" s="44" t="s">
        <v>150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47" t="s">
        <v>68</v>
      </c>
      <c r="AA79" s="47"/>
      <c r="AB79" s="47"/>
      <c r="AC79" s="47"/>
      <c r="AD79" s="47"/>
      <c r="AE79" s="44" t="s">
        <v>106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42">
        <v>2</v>
      </c>
      <c r="AP79" s="42"/>
      <c r="AQ79" s="42"/>
      <c r="AR79" s="42"/>
      <c r="AS79" s="42"/>
      <c r="AT79" s="42"/>
      <c r="AU79" s="42"/>
      <c r="AV79" s="42"/>
      <c r="AW79" s="42">
        <v>0</v>
      </c>
      <c r="AX79" s="42"/>
      <c r="AY79" s="42"/>
      <c r="AZ79" s="42"/>
      <c r="BA79" s="42"/>
      <c r="BB79" s="42"/>
      <c r="BC79" s="42"/>
      <c r="BD79" s="42"/>
      <c r="BE79" s="42">
        <f t="shared" si="1"/>
        <v>2</v>
      </c>
      <c r="BF79" s="42"/>
      <c r="BG79" s="42"/>
      <c r="BH79" s="42"/>
      <c r="BI79" s="42"/>
      <c r="BJ79" s="42"/>
      <c r="BK79" s="42"/>
      <c r="BL79" s="42"/>
    </row>
    <row r="80" spans="1:79" ht="38.25" customHeight="1" x14ac:dyDescent="0.2">
      <c r="A80" s="43">
        <v>7</v>
      </c>
      <c r="B80" s="43"/>
      <c r="C80" s="43"/>
      <c r="D80" s="43"/>
      <c r="E80" s="43"/>
      <c r="F80" s="43"/>
      <c r="G80" s="44" t="s">
        <v>151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47" t="s">
        <v>68</v>
      </c>
      <c r="AA80" s="47"/>
      <c r="AB80" s="47"/>
      <c r="AC80" s="47"/>
      <c r="AD80" s="47"/>
      <c r="AE80" s="44" t="s">
        <v>106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42">
        <v>16</v>
      </c>
      <c r="AP80" s="42"/>
      <c r="AQ80" s="42"/>
      <c r="AR80" s="42"/>
      <c r="AS80" s="42"/>
      <c r="AT80" s="42"/>
      <c r="AU80" s="42"/>
      <c r="AV80" s="42"/>
      <c r="AW80" s="42">
        <v>0</v>
      </c>
      <c r="AX80" s="42"/>
      <c r="AY80" s="42"/>
      <c r="AZ80" s="42"/>
      <c r="BA80" s="42"/>
      <c r="BB80" s="42"/>
      <c r="BC80" s="42"/>
      <c r="BD80" s="42"/>
      <c r="BE80" s="42">
        <f t="shared" si="1"/>
        <v>16</v>
      </c>
      <c r="BF80" s="42"/>
      <c r="BG80" s="42"/>
      <c r="BH80" s="42"/>
      <c r="BI80" s="42"/>
      <c r="BJ80" s="42"/>
      <c r="BK80" s="42"/>
      <c r="BL80" s="42"/>
    </row>
    <row r="81" spans="1:64" ht="38.25" customHeight="1" x14ac:dyDescent="0.2">
      <c r="A81" s="43">
        <v>8</v>
      </c>
      <c r="B81" s="43"/>
      <c r="C81" s="43"/>
      <c r="D81" s="43"/>
      <c r="E81" s="43"/>
      <c r="F81" s="43"/>
      <c r="G81" s="44" t="s">
        <v>152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6"/>
      <c r="Z81" s="47" t="s">
        <v>68</v>
      </c>
      <c r="AA81" s="47"/>
      <c r="AB81" s="47"/>
      <c r="AC81" s="47"/>
      <c r="AD81" s="47"/>
      <c r="AE81" s="44" t="s">
        <v>106</v>
      </c>
      <c r="AF81" s="45"/>
      <c r="AG81" s="45"/>
      <c r="AH81" s="45"/>
      <c r="AI81" s="45"/>
      <c r="AJ81" s="45"/>
      <c r="AK81" s="45"/>
      <c r="AL81" s="45"/>
      <c r="AM81" s="45"/>
      <c r="AN81" s="46"/>
      <c r="AO81" s="42">
        <v>83</v>
      </c>
      <c r="AP81" s="42"/>
      <c r="AQ81" s="42"/>
      <c r="AR81" s="42"/>
      <c r="AS81" s="42"/>
      <c r="AT81" s="42"/>
      <c r="AU81" s="42"/>
      <c r="AV81" s="42"/>
      <c r="AW81" s="42">
        <v>0</v>
      </c>
      <c r="AX81" s="42"/>
      <c r="AY81" s="42"/>
      <c r="AZ81" s="42"/>
      <c r="BA81" s="42"/>
      <c r="BB81" s="42"/>
      <c r="BC81" s="42"/>
      <c r="BD81" s="42"/>
      <c r="BE81" s="42">
        <f t="shared" si="1"/>
        <v>83</v>
      </c>
      <c r="BF81" s="42"/>
      <c r="BG81" s="42"/>
      <c r="BH81" s="42"/>
      <c r="BI81" s="42"/>
      <c r="BJ81" s="42"/>
      <c r="BK81" s="42"/>
      <c r="BL81" s="42"/>
    </row>
    <row r="82" spans="1:64" ht="38.25" customHeight="1" x14ac:dyDescent="0.2">
      <c r="A82" s="43">
        <v>9</v>
      </c>
      <c r="B82" s="43"/>
      <c r="C82" s="43"/>
      <c r="D82" s="43"/>
      <c r="E82" s="43"/>
      <c r="F82" s="43"/>
      <c r="G82" s="44" t="s">
        <v>153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6"/>
      <c r="Z82" s="47" t="s">
        <v>68</v>
      </c>
      <c r="AA82" s="47"/>
      <c r="AB82" s="47"/>
      <c r="AC82" s="47"/>
      <c r="AD82" s="47"/>
      <c r="AE82" s="44" t="s">
        <v>106</v>
      </c>
      <c r="AF82" s="45"/>
      <c r="AG82" s="45"/>
      <c r="AH82" s="45"/>
      <c r="AI82" s="45"/>
      <c r="AJ82" s="45"/>
      <c r="AK82" s="45"/>
      <c r="AL82" s="45"/>
      <c r="AM82" s="45"/>
      <c r="AN82" s="46"/>
      <c r="AO82" s="42">
        <v>6</v>
      </c>
      <c r="AP82" s="42"/>
      <c r="AQ82" s="42"/>
      <c r="AR82" s="42"/>
      <c r="AS82" s="42"/>
      <c r="AT82" s="42"/>
      <c r="AU82" s="42"/>
      <c r="AV82" s="42"/>
      <c r="AW82" s="42">
        <v>0</v>
      </c>
      <c r="AX82" s="42"/>
      <c r="AY82" s="42"/>
      <c r="AZ82" s="42"/>
      <c r="BA82" s="42"/>
      <c r="BB82" s="42"/>
      <c r="BC82" s="42"/>
      <c r="BD82" s="42"/>
      <c r="BE82" s="42">
        <f t="shared" si="1"/>
        <v>6</v>
      </c>
      <c r="BF82" s="42"/>
      <c r="BG82" s="42"/>
      <c r="BH82" s="42"/>
      <c r="BI82" s="42"/>
      <c r="BJ82" s="42"/>
      <c r="BK82" s="42"/>
      <c r="BL82" s="42"/>
    </row>
    <row r="83" spans="1:64" ht="25.5" customHeight="1" x14ac:dyDescent="0.2">
      <c r="A83" s="43">
        <v>10</v>
      </c>
      <c r="B83" s="43"/>
      <c r="C83" s="43"/>
      <c r="D83" s="43"/>
      <c r="E83" s="43"/>
      <c r="F83" s="43"/>
      <c r="G83" s="44" t="s">
        <v>154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6"/>
      <c r="Z83" s="47" t="s">
        <v>68</v>
      </c>
      <c r="AA83" s="47"/>
      <c r="AB83" s="47"/>
      <c r="AC83" s="47"/>
      <c r="AD83" s="47"/>
      <c r="AE83" s="44" t="s">
        <v>109</v>
      </c>
      <c r="AF83" s="45"/>
      <c r="AG83" s="45"/>
      <c r="AH83" s="45"/>
      <c r="AI83" s="45"/>
      <c r="AJ83" s="45"/>
      <c r="AK83" s="45"/>
      <c r="AL83" s="45"/>
      <c r="AM83" s="45"/>
      <c r="AN83" s="46"/>
      <c r="AO83" s="42">
        <v>187.09</v>
      </c>
      <c r="AP83" s="42"/>
      <c r="AQ83" s="42"/>
      <c r="AR83" s="42"/>
      <c r="AS83" s="42"/>
      <c r="AT83" s="42"/>
      <c r="AU83" s="42"/>
      <c r="AV83" s="42"/>
      <c r="AW83" s="42">
        <v>0</v>
      </c>
      <c r="AX83" s="42"/>
      <c r="AY83" s="42"/>
      <c r="AZ83" s="42"/>
      <c r="BA83" s="42"/>
      <c r="BB83" s="42"/>
      <c r="BC83" s="42"/>
      <c r="BD83" s="42"/>
      <c r="BE83" s="42">
        <f t="shared" si="1"/>
        <v>187.09</v>
      </c>
      <c r="BF83" s="42"/>
      <c r="BG83" s="42"/>
      <c r="BH83" s="42"/>
      <c r="BI83" s="42"/>
      <c r="BJ83" s="42"/>
      <c r="BK83" s="42"/>
      <c r="BL83" s="42"/>
    </row>
    <row r="84" spans="1:64" ht="12.75" customHeight="1" x14ac:dyDescent="0.2">
      <c r="A84" s="43">
        <v>11</v>
      </c>
      <c r="B84" s="43"/>
      <c r="C84" s="43"/>
      <c r="D84" s="43"/>
      <c r="E84" s="43"/>
      <c r="F84" s="43"/>
      <c r="G84" s="44" t="s">
        <v>110</v>
      </c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6"/>
      <c r="Z84" s="47" t="s">
        <v>68</v>
      </c>
      <c r="AA84" s="47"/>
      <c r="AB84" s="47"/>
      <c r="AC84" s="47"/>
      <c r="AD84" s="47"/>
      <c r="AE84" s="44" t="s">
        <v>109</v>
      </c>
      <c r="AF84" s="45"/>
      <c r="AG84" s="45"/>
      <c r="AH84" s="45"/>
      <c r="AI84" s="45"/>
      <c r="AJ84" s="45"/>
      <c r="AK84" s="45"/>
      <c r="AL84" s="45"/>
      <c r="AM84" s="45"/>
      <c r="AN84" s="46"/>
      <c r="AO84" s="42">
        <v>18.190000000000001</v>
      </c>
      <c r="AP84" s="42"/>
      <c r="AQ84" s="42"/>
      <c r="AR84" s="42"/>
      <c r="AS84" s="42"/>
      <c r="AT84" s="42"/>
      <c r="AU84" s="42"/>
      <c r="AV84" s="42"/>
      <c r="AW84" s="42">
        <v>0</v>
      </c>
      <c r="AX84" s="42"/>
      <c r="AY84" s="42"/>
      <c r="AZ84" s="42"/>
      <c r="BA84" s="42"/>
      <c r="BB84" s="42"/>
      <c r="BC84" s="42"/>
      <c r="BD84" s="42"/>
      <c r="BE84" s="42">
        <f t="shared" si="1"/>
        <v>18.190000000000001</v>
      </c>
      <c r="BF84" s="42"/>
      <c r="BG84" s="42"/>
      <c r="BH84" s="42"/>
      <c r="BI84" s="42"/>
      <c r="BJ84" s="42"/>
      <c r="BK84" s="42"/>
      <c r="BL84" s="42"/>
    </row>
    <row r="85" spans="1:64" ht="25.5" customHeight="1" x14ac:dyDescent="0.2">
      <c r="A85" s="43">
        <v>12</v>
      </c>
      <c r="B85" s="43"/>
      <c r="C85" s="43"/>
      <c r="D85" s="43"/>
      <c r="E85" s="43"/>
      <c r="F85" s="43"/>
      <c r="G85" s="44" t="s">
        <v>111</v>
      </c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6"/>
      <c r="Z85" s="47" t="s">
        <v>68</v>
      </c>
      <c r="AA85" s="47"/>
      <c r="AB85" s="47"/>
      <c r="AC85" s="47"/>
      <c r="AD85" s="47"/>
      <c r="AE85" s="44" t="s">
        <v>109</v>
      </c>
      <c r="AF85" s="45"/>
      <c r="AG85" s="45"/>
      <c r="AH85" s="45"/>
      <c r="AI85" s="45"/>
      <c r="AJ85" s="45"/>
      <c r="AK85" s="45"/>
      <c r="AL85" s="45"/>
      <c r="AM85" s="45"/>
      <c r="AN85" s="46"/>
      <c r="AO85" s="42">
        <v>1</v>
      </c>
      <c r="AP85" s="42"/>
      <c r="AQ85" s="42"/>
      <c r="AR85" s="42"/>
      <c r="AS85" s="42"/>
      <c r="AT85" s="42"/>
      <c r="AU85" s="42"/>
      <c r="AV85" s="42"/>
      <c r="AW85" s="42">
        <v>0</v>
      </c>
      <c r="AX85" s="42"/>
      <c r="AY85" s="42"/>
      <c r="AZ85" s="42"/>
      <c r="BA85" s="42"/>
      <c r="BB85" s="42"/>
      <c r="BC85" s="42"/>
      <c r="BD85" s="42"/>
      <c r="BE85" s="42">
        <f t="shared" si="1"/>
        <v>1</v>
      </c>
      <c r="BF85" s="42"/>
      <c r="BG85" s="42"/>
      <c r="BH85" s="42"/>
      <c r="BI85" s="42"/>
      <c r="BJ85" s="42"/>
      <c r="BK85" s="42"/>
      <c r="BL85" s="42"/>
    </row>
    <row r="86" spans="1:64" ht="12.75" customHeight="1" x14ac:dyDescent="0.2">
      <c r="A86" s="43">
        <v>13</v>
      </c>
      <c r="B86" s="43"/>
      <c r="C86" s="43"/>
      <c r="D86" s="43"/>
      <c r="E86" s="43"/>
      <c r="F86" s="43"/>
      <c r="G86" s="44" t="s">
        <v>112</v>
      </c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6"/>
      <c r="Z86" s="47" t="s">
        <v>68</v>
      </c>
      <c r="AA86" s="47"/>
      <c r="AB86" s="47"/>
      <c r="AC86" s="47"/>
      <c r="AD86" s="47"/>
      <c r="AE86" s="44" t="s">
        <v>109</v>
      </c>
      <c r="AF86" s="45"/>
      <c r="AG86" s="45"/>
      <c r="AH86" s="45"/>
      <c r="AI86" s="45"/>
      <c r="AJ86" s="45"/>
      <c r="AK86" s="45"/>
      <c r="AL86" s="45"/>
      <c r="AM86" s="45"/>
      <c r="AN86" s="46"/>
      <c r="AO86" s="42">
        <v>27</v>
      </c>
      <c r="AP86" s="42"/>
      <c r="AQ86" s="42"/>
      <c r="AR86" s="42"/>
      <c r="AS86" s="42"/>
      <c r="AT86" s="42"/>
      <c r="AU86" s="42"/>
      <c r="AV86" s="42"/>
      <c r="AW86" s="42">
        <v>0</v>
      </c>
      <c r="AX86" s="42"/>
      <c r="AY86" s="42"/>
      <c r="AZ86" s="42"/>
      <c r="BA86" s="42"/>
      <c r="BB86" s="42"/>
      <c r="BC86" s="42"/>
      <c r="BD86" s="42"/>
      <c r="BE86" s="42">
        <f t="shared" si="1"/>
        <v>27</v>
      </c>
      <c r="BF86" s="42"/>
      <c r="BG86" s="42"/>
      <c r="BH86" s="42"/>
      <c r="BI86" s="42"/>
      <c r="BJ86" s="42"/>
      <c r="BK86" s="42"/>
      <c r="BL86" s="42"/>
    </row>
    <row r="87" spans="1:64" ht="12.75" customHeight="1" x14ac:dyDescent="0.2">
      <c r="A87" s="43">
        <v>14</v>
      </c>
      <c r="B87" s="43"/>
      <c r="C87" s="43"/>
      <c r="D87" s="43"/>
      <c r="E87" s="43"/>
      <c r="F87" s="43"/>
      <c r="G87" s="44" t="s">
        <v>113</v>
      </c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6"/>
      <c r="Z87" s="47" t="s">
        <v>68</v>
      </c>
      <c r="AA87" s="47"/>
      <c r="AB87" s="47"/>
      <c r="AC87" s="47"/>
      <c r="AD87" s="47"/>
      <c r="AE87" s="44" t="s">
        <v>109</v>
      </c>
      <c r="AF87" s="45"/>
      <c r="AG87" s="45"/>
      <c r="AH87" s="45"/>
      <c r="AI87" s="45"/>
      <c r="AJ87" s="45"/>
      <c r="AK87" s="45"/>
      <c r="AL87" s="45"/>
      <c r="AM87" s="45"/>
      <c r="AN87" s="46"/>
      <c r="AO87" s="42">
        <v>140.9</v>
      </c>
      <c r="AP87" s="42"/>
      <c r="AQ87" s="42"/>
      <c r="AR87" s="42"/>
      <c r="AS87" s="42"/>
      <c r="AT87" s="42"/>
      <c r="AU87" s="42"/>
      <c r="AV87" s="42"/>
      <c r="AW87" s="42">
        <v>0</v>
      </c>
      <c r="AX87" s="42"/>
      <c r="AY87" s="42"/>
      <c r="AZ87" s="42"/>
      <c r="BA87" s="42"/>
      <c r="BB87" s="42"/>
      <c r="BC87" s="42"/>
      <c r="BD87" s="42"/>
      <c r="BE87" s="42">
        <f t="shared" si="1"/>
        <v>140.9</v>
      </c>
      <c r="BF87" s="42"/>
      <c r="BG87" s="42"/>
      <c r="BH87" s="42"/>
      <c r="BI87" s="42"/>
      <c r="BJ87" s="42"/>
      <c r="BK87" s="42"/>
      <c r="BL87" s="42"/>
    </row>
    <row r="88" spans="1:64" s="4" customFormat="1" ht="12.75" customHeight="1" x14ac:dyDescent="0.2">
      <c r="A88" s="48">
        <v>0</v>
      </c>
      <c r="B88" s="48"/>
      <c r="C88" s="48"/>
      <c r="D88" s="48"/>
      <c r="E88" s="48"/>
      <c r="F88" s="48"/>
      <c r="G88" s="49" t="s">
        <v>70</v>
      </c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1"/>
      <c r="Z88" s="52"/>
      <c r="AA88" s="52"/>
      <c r="AB88" s="52"/>
      <c r="AC88" s="52"/>
      <c r="AD88" s="52"/>
      <c r="AE88" s="49"/>
      <c r="AF88" s="50"/>
      <c r="AG88" s="50"/>
      <c r="AH88" s="50"/>
      <c r="AI88" s="50"/>
      <c r="AJ88" s="50"/>
      <c r="AK88" s="50"/>
      <c r="AL88" s="50"/>
      <c r="AM88" s="50"/>
      <c r="AN88" s="51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>
        <f t="shared" si="1"/>
        <v>0</v>
      </c>
      <c r="BF88" s="53"/>
      <c r="BG88" s="53"/>
      <c r="BH88" s="53"/>
      <c r="BI88" s="53"/>
      <c r="BJ88" s="53"/>
      <c r="BK88" s="53"/>
      <c r="BL88" s="53"/>
    </row>
    <row r="89" spans="1:64" ht="38.25" customHeight="1" x14ac:dyDescent="0.2">
      <c r="A89" s="43">
        <v>15</v>
      </c>
      <c r="B89" s="43"/>
      <c r="C89" s="43"/>
      <c r="D89" s="43"/>
      <c r="E89" s="43"/>
      <c r="F89" s="43"/>
      <c r="G89" s="44" t="s">
        <v>155</v>
      </c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6"/>
      <c r="Z89" s="47" t="s">
        <v>115</v>
      </c>
      <c r="AA89" s="47"/>
      <c r="AB89" s="47"/>
      <c r="AC89" s="47"/>
      <c r="AD89" s="47"/>
      <c r="AE89" s="44" t="s">
        <v>106</v>
      </c>
      <c r="AF89" s="45"/>
      <c r="AG89" s="45"/>
      <c r="AH89" s="45"/>
      <c r="AI89" s="45"/>
      <c r="AJ89" s="45"/>
      <c r="AK89" s="45"/>
      <c r="AL89" s="45"/>
      <c r="AM89" s="45"/>
      <c r="AN89" s="46"/>
      <c r="AO89" s="42">
        <v>2064</v>
      </c>
      <c r="AP89" s="42"/>
      <c r="AQ89" s="42"/>
      <c r="AR89" s="42"/>
      <c r="AS89" s="42"/>
      <c r="AT89" s="42"/>
      <c r="AU89" s="42"/>
      <c r="AV89" s="42"/>
      <c r="AW89" s="42">
        <v>0</v>
      </c>
      <c r="AX89" s="42"/>
      <c r="AY89" s="42"/>
      <c r="AZ89" s="42"/>
      <c r="BA89" s="42"/>
      <c r="BB89" s="42"/>
      <c r="BC89" s="42"/>
      <c r="BD89" s="42"/>
      <c r="BE89" s="42">
        <f t="shared" si="1"/>
        <v>2064</v>
      </c>
      <c r="BF89" s="42"/>
      <c r="BG89" s="42"/>
      <c r="BH89" s="42"/>
      <c r="BI89" s="42"/>
      <c r="BJ89" s="42"/>
      <c r="BK89" s="42"/>
      <c r="BL89" s="42"/>
    </row>
    <row r="90" spans="1:64" ht="38.25" customHeight="1" x14ac:dyDescent="0.2">
      <c r="A90" s="43">
        <v>16</v>
      </c>
      <c r="B90" s="43"/>
      <c r="C90" s="43"/>
      <c r="D90" s="43"/>
      <c r="E90" s="43"/>
      <c r="F90" s="43"/>
      <c r="G90" s="44" t="s">
        <v>156</v>
      </c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6"/>
      <c r="Z90" s="47" t="s">
        <v>115</v>
      </c>
      <c r="AA90" s="47"/>
      <c r="AB90" s="47"/>
      <c r="AC90" s="47"/>
      <c r="AD90" s="47"/>
      <c r="AE90" s="44" t="s">
        <v>106</v>
      </c>
      <c r="AF90" s="45"/>
      <c r="AG90" s="45"/>
      <c r="AH90" s="45"/>
      <c r="AI90" s="45"/>
      <c r="AJ90" s="45"/>
      <c r="AK90" s="45"/>
      <c r="AL90" s="45"/>
      <c r="AM90" s="45"/>
      <c r="AN90" s="46"/>
      <c r="AO90" s="42">
        <v>116</v>
      </c>
      <c r="AP90" s="42"/>
      <c r="AQ90" s="42"/>
      <c r="AR90" s="42"/>
      <c r="AS90" s="42"/>
      <c r="AT90" s="42"/>
      <c r="AU90" s="42"/>
      <c r="AV90" s="42"/>
      <c r="AW90" s="42">
        <v>0</v>
      </c>
      <c r="AX90" s="42"/>
      <c r="AY90" s="42"/>
      <c r="AZ90" s="42"/>
      <c r="BA90" s="42"/>
      <c r="BB90" s="42"/>
      <c r="BC90" s="42"/>
      <c r="BD90" s="42"/>
      <c r="BE90" s="42">
        <f t="shared" si="1"/>
        <v>116</v>
      </c>
      <c r="BF90" s="42"/>
      <c r="BG90" s="42"/>
      <c r="BH90" s="42"/>
      <c r="BI90" s="42"/>
      <c r="BJ90" s="42"/>
      <c r="BK90" s="42"/>
      <c r="BL90" s="42"/>
    </row>
    <row r="91" spans="1:64" ht="12.75" customHeight="1" x14ac:dyDescent="0.2">
      <c r="A91" s="43">
        <v>17</v>
      </c>
      <c r="B91" s="43"/>
      <c r="C91" s="43"/>
      <c r="D91" s="43"/>
      <c r="E91" s="43"/>
      <c r="F91" s="43"/>
      <c r="G91" s="44" t="s">
        <v>157</v>
      </c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6"/>
      <c r="Z91" s="47" t="s">
        <v>115</v>
      </c>
      <c r="AA91" s="47"/>
      <c r="AB91" s="47"/>
      <c r="AC91" s="47"/>
      <c r="AD91" s="47"/>
      <c r="AE91" s="44" t="s">
        <v>77</v>
      </c>
      <c r="AF91" s="45"/>
      <c r="AG91" s="45"/>
      <c r="AH91" s="45"/>
      <c r="AI91" s="45"/>
      <c r="AJ91" s="45"/>
      <c r="AK91" s="45"/>
      <c r="AL91" s="45"/>
      <c r="AM91" s="45"/>
      <c r="AN91" s="46"/>
      <c r="AO91" s="42">
        <v>20</v>
      </c>
      <c r="AP91" s="42"/>
      <c r="AQ91" s="42"/>
      <c r="AR91" s="42"/>
      <c r="AS91" s="42"/>
      <c r="AT91" s="42"/>
      <c r="AU91" s="42"/>
      <c r="AV91" s="42"/>
      <c r="AW91" s="42">
        <v>0</v>
      </c>
      <c r="AX91" s="42"/>
      <c r="AY91" s="42"/>
      <c r="AZ91" s="42"/>
      <c r="BA91" s="42"/>
      <c r="BB91" s="42"/>
      <c r="BC91" s="42"/>
      <c r="BD91" s="42"/>
      <c r="BE91" s="42">
        <f t="shared" si="1"/>
        <v>20</v>
      </c>
      <c r="BF91" s="42"/>
      <c r="BG91" s="42"/>
      <c r="BH91" s="42"/>
      <c r="BI91" s="42"/>
      <c r="BJ91" s="42"/>
      <c r="BK91" s="42"/>
      <c r="BL91" s="42"/>
    </row>
    <row r="92" spans="1:64" ht="12.75" customHeight="1" x14ac:dyDescent="0.2">
      <c r="A92" s="43">
        <v>18</v>
      </c>
      <c r="B92" s="43"/>
      <c r="C92" s="43"/>
      <c r="D92" s="43"/>
      <c r="E92" s="43"/>
      <c r="F92" s="43"/>
      <c r="G92" s="44" t="s">
        <v>158</v>
      </c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6"/>
      <c r="Z92" s="47" t="s">
        <v>115</v>
      </c>
      <c r="AA92" s="47"/>
      <c r="AB92" s="47"/>
      <c r="AC92" s="47"/>
      <c r="AD92" s="47"/>
      <c r="AE92" s="44" t="s">
        <v>77</v>
      </c>
      <c r="AF92" s="45"/>
      <c r="AG92" s="45"/>
      <c r="AH92" s="45"/>
      <c r="AI92" s="45"/>
      <c r="AJ92" s="45"/>
      <c r="AK92" s="45"/>
      <c r="AL92" s="45"/>
      <c r="AM92" s="45"/>
      <c r="AN92" s="46"/>
      <c r="AO92" s="42">
        <v>19</v>
      </c>
      <c r="AP92" s="42"/>
      <c r="AQ92" s="42"/>
      <c r="AR92" s="42"/>
      <c r="AS92" s="42"/>
      <c r="AT92" s="42"/>
      <c r="AU92" s="42"/>
      <c r="AV92" s="42"/>
      <c r="AW92" s="42">
        <v>0</v>
      </c>
      <c r="AX92" s="42"/>
      <c r="AY92" s="42"/>
      <c r="AZ92" s="42"/>
      <c r="BA92" s="42"/>
      <c r="BB92" s="42"/>
      <c r="BC92" s="42"/>
      <c r="BD92" s="42"/>
      <c r="BE92" s="42">
        <f t="shared" si="1"/>
        <v>19</v>
      </c>
      <c r="BF92" s="42"/>
      <c r="BG92" s="42"/>
      <c r="BH92" s="42"/>
      <c r="BI92" s="42"/>
      <c r="BJ92" s="42"/>
      <c r="BK92" s="42"/>
      <c r="BL92" s="42"/>
    </row>
    <row r="93" spans="1:64" s="4" customFormat="1" ht="12.75" customHeight="1" x14ac:dyDescent="0.2">
      <c r="A93" s="48">
        <v>0</v>
      </c>
      <c r="B93" s="48"/>
      <c r="C93" s="48"/>
      <c r="D93" s="48"/>
      <c r="E93" s="48"/>
      <c r="F93" s="48"/>
      <c r="G93" s="49" t="s">
        <v>73</v>
      </c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1"/>
      <c r="Z93" s="52"/>
      <c r="AA93" s="52"/>
      <c r="AB93" s="52"/>
      <c r="AC93" s="52"/>
      <c r="AD93" s="52"/>
      <c r="AE93" s="49"/>
      <c r="AF93" s="50"/>
      <c r="AG93" s="50"/>
      <c r="AH93" s="50"/>
      <c r="AI93" s="50"/>
      <c r="AJ93" s="50"/>
      <c r="AK93" s="50"/>
      <c r="AL93" s="50"/>
      <c r="AM93" s="50"/>
      <c r="AN93" s="51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>
        <f t="shared" si="1"/>
        <v>0</v>
      </c>
      <c r="BF93" s="53"/>
      <c r="BG93" s="53"/>
      <c r="BH93" s="53"/>
      <c r="BI93" s="53"/>
      <c r="BJ93" s="53"/>
      <c r="BK93" s="53"/>
      <c r="BL93" s="53"/>
    </row>
    <row r="94" spans="1:64" ht="25.5" customHeight="1" x14ac:dyDescent="0.2">
      <c r="A94" s="43">
        <v>19</v>
      </c>
      <c r="B94" s="43"/>
      <c r="C94" s="43"/>
      <c r="D94" s="43"/>
      <c r="E94" s="43"/>
      <c r="F94" s="43"/>
      <c r="G94" s="44" t="s">
        <v>159</v>
      </c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6"/>
      <c r="Z94" s="47" t="s">
        <v>119</v>
      </c>
      <c r="AA94" s="47"/>
      <c r="AB94" s="47"/>
      <c r="AC94" s="47"/>
      <c r="AD94" s="47"/>
      <c r="AE94" s="44" t="s">
        <v>160</v>
      </c>
      <c r="AF94" s="45"/>
      <c r="AG94" s="45"/>
      <c r="AH94" s="45"/>
      <c r="AI94" s="45"/>
      <c r="AJ94" s="45"/>
      <c r="AK94" s="45"/>
      <c r="AL94" s="45"/>
      <c r="AM94" s="45"/>
      <c r="AN94" s="46"/>
      <c r="AO94" s="42">
        <v>198575</v>
      </c>
      <c r="AP94" s="42"/>
      <c r="AQ94" s="42"/>
      <c r="AR94" s="42"/>
      <c r="AS94" s="42"/>
      <c r="AT94" s="42"/>
      <c r="AU94" s="42"/>
      <c r="AV94" s="42"/>
      <c r="AW94" s="42">
        <v>0</v>
      </c>
      <c r="AX94" s="42"/>
      <c r="AY94" s="42"/>
      <c r="AZ94" s="42"/>
      <c r="BA94" s="42"/>
      <c r="BB94" s="42"/>
      <c r="BC94" s="42"/>
      <c r="BD94" s="42"/>
      <c r="BE94" s="42">
        <f t="shared" si="1"/>
        <v>198575</v>
      </c>
      <c r="BF94" s="42"/>
      <c r="BG94" s="42"/>
      <c r="BH94" s="42"/>
      <c r="BI94" s="42"/>
      <c r="BJ94" s="42"/>
      <c r="BK94" s="42"/>
      <c r="BL94" s="42"/>
    </row>
    <row r="95" spans="1:64" ht="12.75" customHeight="1" x14ac:dyDescent="0.2">
      <c r="A95" s="43">
        <v>20</v>
      </c>
      <c r="B95" s="43"/>
      <c r="C95" s="43"/>
      <c r="D95" s="43"/>
      <c r="E95" s="43"/>
      <c r="F95" s="43"/>
      <c r="G95" s="44" t="s">
        <v>161</v>
      </c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6"/>
      <c r="Z95" s="47" t="s">
        <v>119</v>
      </c>
      <c r="AA95" s="47"/>
      <c r="AB95" s="47"/>
      <c r="AC95" s="47"/>
      <c r="AD95" s="47"/>
      <c r="AE95" s="44" t="s">
        <v>162</v>
      </c>
      <c r="AF95" s="45"/>
      <c r="AG95" s="45"/>
      <c r="AH95" s="45"/>
      <c r="AI95" s="45"/>
      <c r="AJ95" s="45"/>
      <c r="AK95" s="45"/>
      <c r="AL95" s="45"/>
      <c r="AM95" s="45"/>
      <c r="AN95" s="46"/>
      <c r="AO95" s="42">
        <v>29000</v>
      </c>
      <c r="AP95" s="42"/>
      <c r="AQ95" s="42"/>
      <c r="AR95" s="42"/>
      <c r="AS95" s="42"/>
      <c r="AT95" s="42"/>
      <c r="AU95" s="42"/>
      <c r="AV95" s="42"/>
      <c r="AW95" s="42">
        <v>0</v>
      </c>
      <c r="AX95" s="42"/>
      <c r="AY95" s="42"/>
      <c r="AZ95" s="42"/>
      <c r="BA95" s="42"/>
      <c r="BB95" s="42"/>
      <c r="BC95" s="42"/>
      <c r="BD95" s="42"/>
      <c r="BE95" s="42">
        <f t="shared" si="1"/>
        <v>29000</v>
      </c>
      <c r="BF95" s="42"/>
      <c r="BG95" s="42"/>
      <c r="BH95" s="42"/>
      <c r="BI95" s="42"/>
      <c r="BJ95" s="42"/>
      <c r="BK95" s="42"/>
      <c r="BL95" s="42"/>
    </row>
    <row r="96" spans="1:64" ht="12.75" customHeight="1" x14ac:dyDescent="0.2">
      <c r="A96" s="43">
        <v>21</v>
      </c>
      <c r="B96" s="43"/>
      <c r="C96" s="43"/>
      <c r="D96" s="43"/>
      <c r="E96" s="43"/>
      <c r="F96" s="43"/>
      <c r="G96" s="44" t="s">
        <v>163</v>
      </c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6"/>
      <c r="Z96" s="47" t="s">
        <v>122</v>
      </c>
      <c r="AA96" s="47"/>
      <c r="AB96" s="47"/>
      <c r="AC96" s="47"/>
      <c r="AD96" s="47"/>
      <c r="AE96" s="44" t="s">
        <v>120</v>
      </c>
      <c r="AF96" s="45"/>
      <c r="AG96" s="45"/>
      <c r="AH96" s="45"/>
      <c r="AI96" s="45"/>
      <c r="AJ96" s="45"/>
      <c r="AK96" s="45"/>
      <c r="AL96" s="45"/>
      <c r="AM96" s="45"/>
      <c r="AN96" s="46"/>
      <c r="AO96" s="42">
        <v>20</v>
      </c>
      <c r="AP96" s="42"/>
      <c r="AQ96" s="42"/>
      <c r="AR96" s="42"/>
      <c r="AS96" s="42"/>
      <c r="AT96" s="42"/>
      <c r="AU96" s="42"/>
      <c r="AV96" s="42"/>
      <c r="AW96" s="42">
        <v>0</v>
      </c>
      <c r="AX96" s="42"/>
      <c r="AY96" s="42"/>
      <c r="AZ96" s="42"/>
      <c r="BA96" s="42"/>
      <c r="BB96" s="42"/>
      <c r="BC96" s="42"/>
      <c r="BD96" s="42"/>
      <c r="BE96" s="42">
        <f t="shared" si="1"/>
        <v>20</v>
      </c>
      <c r="BF96" s="42"/>
      <c r="BG96" s="42"/>
      <c r="BH96" s="42"/>
      <c r="BI96" s="42"/>
      <c r="BJ96" s="42"/>
      <c r="BK96" s="42"/>
      <c r="BL96" s="42"/>
    </row>
    <row r="97" spans="1:64" ht="25.5" customHeight="1" x14ac:dyDescent="0.2">
      <c r="A97" s="43">
        <v>22</v>
      </c>
      <c r="B97" s="43"/>
      <c r="C97" s="43"/>
      <c r="D97" s="43"/>
      <c r="E97" s="43"/>
      <c r="F97" s="43"/>
      <c r="G97" s="44" t="s">
        <v>164</v>
      </c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6"/>
      <c r="Z97" s="47" t="s">
        <v>122</v>
      </c>
      <c r="AA97" s="47"/>
      <c r="AB97" s="47"/>
      <c r="AC97" s="47"/>
      <c r="AD97" s="47"/>
      <c r="AE97" s="44" t="s">
        <v>120</v>
      </c>
      <c r="AF97" s="45"/>
      <c r="AG97" s="45"/>
      <c r="AH97" s="45"/>
      <c r="AI97" s="45"/>
      <c r="AJ97" s="45"/>
      <c r="AK97" s="45"/>
      <c r="AL97" s="45"/>
      <c r="AM97" s="45"/>
      <c r="AN97" s="46"/>
      <c r="AO97" s="42">
        <v>40</v>
      </c>
      <c r="AP97" s="42"/>
      <c r="AQ97" s="42"/>
      <c r="AR97" s="42"/>
      <c r="AS97" s="42"/>
      <c r="AT97" s="42"/>
      <c r="AU97" s="42"/>
      <c r="AV97" s="42"/>
      <c r="AW97" s="42">
        <v>0</v>
      </c>
      <c r="AX97" s="42"/>
      <c r="AY97" s="42"/>
      <c r="AZ97" s="42"/>
      <c r="BA97" s="42"/>
      <c r="BB97" s="42"/>
      <c r="BC97" s="42"/>
      <c r="BD97" s="42"/>
      <c r="BE97" s="42">
        <f t="shared" si="1"/>
        <v>40</v>
      </c>
      <c r="BF97" s="42"/>
      <c r="BG97" s="42"/>
      <c r="BH97" s="42"/>
      <c r="BI97" s="42"/>
      <c r="BJ97" s="42"/>
      <c r="BK97" s="42"/>
      <c r="BL97" s="42"/>
    </row>
    <row r="98" spans="1:64" ht="12.75" customHeight="1" x14ac:dyDescent="0.2">
      <c r="A98" s="43">
        <v>23</v>
      </c>
      <c r="B98" s="43"/>
      <c r="C98" s="43"/>
      <c r="D98" s="43"/>
      <c r="E98" s="43"/>
      <c r="F98" s="43"/>
      <c r="G98" s="44" t="s">
        <v>165</v>
      </c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6"/>
      <c r="Z98" s="47" t="s">
        <v>122</v>
      </c>
      <c r="AA98" s="47"/>
      <c r="AB98" s="47"/>
      <c r="AC98" s="47"/>
      <c r="AD98" s="47"/>
      <c r="AE98" s="44" t="s">
        <v>77</v>
      </c>
      <c r="AF98" s="45"/>
      <c r="AG98" s="45"/>
      <c r="AH98" s="45"/>
      <c r="AI98" s="45"/>
      <c r="AJ98" s="45"/>
      <c r="AK98" s="45"/>
      <c r="AL98" s="45"/>
      <c r="AM98" s="45"/>
      <c r="AN98" s="46"/>
      <c r="AO98" s="42">
        <v>12014.15</v>
      </c>
      <c r="AP98" s="42"/>
      <c r="AQ98" s="42"/>
      <c r="AR98" s="42"/>
      <c r="AS98" s="42"/>
      <c r="AT98" s="42"/>
      <c r="AU98" s="42"/>
      <c r="AV98" s="42"/>
      <c r="AW98" s="42">
        <v>70.180000000000007</v>
      </c>
      <c r="AX98" s="42"/>
      <c r="AY98" s="42"/>
      <c r="AZ98" s="42"/>
      <c r="BA98" s="42"/>
      <c r="BB98" s="42"/>
      <c r="BC98" s="42"/>
      <c r="BD98" s="42"/>
      <c r="BE98" s="42">
        <f t="shared" si="1"/>
        <v>12084.33</v>
      </c>
      <c r="BF98" s="42"/>
      <c r="BG98" s="42"/>
      <c r="BH98" s="42"/>
      <c r="BI98" s="42"/>
      <c r="BJ98" s="42"/>
      <c r="BK98" s="42"/>
      <c r="BL98" s="42"/>
    </row>
    <row r="99" spans="1:64" s="4" customFormat="1" ht="12.75" customHeight="1" x14ac:dyDescent="0.2">
      <c r="A99" s="48">
        <v>0</v>
      </c>
      <c r="B99" s="48"/>
      <c r="C99" s="48"/>
      <c r="D99" s="48"/>
      <c r="E99" s="48"/>
      <c r="F99" s="48"/>
      <c r="G99" s="49" t="s">
        <v>125</v>
      </c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1"/>
      <c r="Z99" s="52"/>
      <c r="AA99" s="52"/>
      <c r="AB99" s="52"/>
      <c r="AC99" s="52"/>
      <c r="AD99" s="52"/>
      <c r="AE99" s="49"/>
      <c r="AF99" s="50"/>
      <c r="AG99" s="50"/>
      <c r="AH99" s="50"/>
      <c r="AI99" s="50"/>
      <c r="AJ99" s="50"/>
      <c r="AK99" s="50"/>
      <c r="AL99" s="50"/>
      <c r="AM99" s="50"/>
      <c r="AN99" s="51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>
        <f t="shared" si="1"/>
        <v>0</v>
      </c>
      <c r="BF99" s="53"/>
      <c r="BG99" s="53"/>
      <c r="BH99" s="53"/>
      <c r="BI99" s="53"/>
      <c r="BJ99" s="53"/>
      <c r="BK99" s="53"/>
      <c r="BL99" s="53"/>
    </row>
    <row r="100" spans="1:64" ht="25.5" customHeight="1" x14ac:dyDescent="0.2">
      <c r="A100" s="43">
        <v>24</v>
      </c>
      <c r="B100" s="43"/>
      <c r="C100" s="43"/>
      <c r="D100" s="43"/>
      <c r="E100" s="43"/>
      <c r="F100" s="43"/>
      <c r="G100" s="44" t="s">
        <v>166</v>
      </c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6"/>
      <c r="Z100" s="47" t="s">
        <v>119</v>
      </c>
      <c r="AA100" s="47"/>
      <c r="AB100" s="47"/>
      <c r="AC100" s="47"/>
      <c r="AD100" s="47"/>
      <c r="AE100" s="44" t="s">
        <v>167</v>
      </c>
      <c r="AF100" s="45"/>
      <c r="AG100" s="45"/>
      <c r="AH100" s="45"/>
      <c r="AI100" s="45"/>
      <c r="AJ100" s="45"/>
      <c r="AK100" s="45"/>
      <c r="AL100" s="45"/>
      <c r="AM100" s="45"/>
      <c r="AN100" s="46"/>
      <c r="AO100" s="42">
        <v>169</v>
      </c>
      <c r="AP100" s="42"/>
      <c r="AQ100" s="42"/>
      <c r="AR100" s="42"/>
      <c r="AS100" s="42"/>
      <c r="AT100" s="42"/>
      <c r="AU100" s="42"/>
      <c r="AV100" s="42"/>
      <c r="AW100" s="42">
        <v>0</v>
      </c>
      <c r="AX100" s="42"/>
      <c r="AY100" s="42"/>
      <c r="AZ100" s="42"/>
      <c r="BA100" s="42"/>
      <c r="BB100" s="42"/>
      <c r="BC100" s="42"/>
      <c r="BD100" s="42"/>
      <c r="BE100" s="42">
        <f t="shared" si="1"/>
        <v>169</v>
      </c>
      <c r="BF100" s="42"/>
      <c r="BG100" s="42"/>
      <c r="BH100" s="42"/>
      <c r="BI100" s="42"/>
      <c r="BJ100" s="42"/>
      <c r="BK100" s="42"/>
      <c r="BL100" s="42"/>
    </row>
    <row r="101" spans="1:64" ht="25.5" customHeight="1" x14ac:dyDescent="0.2">
      <c r="A101" s="43">
        <v>25</v>
      </c>
      <c r="B101" s="43"/>
      <c r="C101" s="43"/>
      <c r="D101" s="43"/>
      <c r="E101" s="43"/>
      <c r="F101" s="43"/>
      <c r="G101" s="44" t="s">
        <v>168</v>
      </c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6"/>
      <c r="Z101" s="47" t="s">
        <v>119</v>
      </c>
      <c r="AA101" s="47"/>
      <c r="AB101" s="47"/>
      <c r="AC101" s="47"/>
      <c r="AD101" s="47"/>
      <c r="AE101" s="44" t="s">
        <v>127</v>
      </c>
      <c r="AF101" s="45"/>
      <c r="AG101" s="45"/>
      <c r="AH101" s="45"/>
      <c r="AI101" s="45"/>
      <c r="AJ101" s="45"/>
      <c r="AK101" s="45"/>
      <c r="AL101" s="45"/>
      <c r="AM101" s="45"/>
      <c r="AN101" s="46"/>
      <c r="AO101" s="42">
        <v>250</v>
      </c>
      <c r="AP101" s="42"/>
      <c r="AQ101" s="42"/>
      <c r="AR101" s="42"/>
      <c r="AS101" s="42"/>
      <c r="AT101" s="42"/>
      <c r="AU101" s="42"/>
      <c r="AV101" s="42"/>
      <c r="AW101" s="42">
        <v>0</v>
      </c>
      <c r="AX101" s="42"/>
      <c r="AY101" s="42"/>
      <c r="AZ101" s="42"/>
      <c r="BA101" s="42"/>
      <c r="BB101" s="42"/>
      <c r="BC101" s="42"/>
      <c r="BD101" s="42"/>
      <c r="BE101" s="42">
        <f t="shared" si="1"/>
        <v>250</v>
      </c>
      <c r="BF101" s="42"/>
      <c r="BG101" s="42"/>
      <c r="BH101" s="42"/>
      <c r="BI101" s="42"/>
      <c r="BJ101" s="42"/>
      <c r="BK101" s="42"/>
      <c r="BL101" s="42"/>
    </row>
    <row r="102" spans="1:64" x14ac:dyDescent="0.2"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4" spans="1:64" ht="16.5" customHeight="1" x14ac:dyDescent="0.2">
      <c r="A104" s="63" t="s">
        <v>87</v>
      </c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5"/>
      <c r="AO104" s="66" t="s">
        <v>89</v>
      </c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</row>
    <row r="105" spans="1:64" x14ac:dyDescent="0.2">
      <c r="W105" s="56" t="s">
        <v>5</v>
      </c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O105" s="56" t="s">
        <v>52</v>
      </c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</row>
    <row r="106" spans="1:64" ht="15.75" customHeight="1" x14ac:dyDescent="0.2">
      <c r="A106" s="67" t="s">
        <v>3</v>
      </c>
      <c r="B106" s="67"/>
      <c r="C106" s="67"/>
      <c r="D106" s="67"/>
      <c r="E106" s="67"/>
      <c r="F106" s="67"/>
    </row>
    <row r="107" spans="1:64" ht="13.15" customHeight="1" x14ac:dyDescent="0.2">
      <c r="A107" s="60" t="s">
        <v>86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</row>
    <row r="108" spans="1:64" x14ac:dyDescent="0.2">
      <c r="A108" s="62" t="s">
        <v>47</v>
      </c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</row>
    <row r="109" spans="1:64" ht="10.5" customHeight="1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</row>
    <row r="110" spans="1:64" ht="15.75" customHeight="1" x14ac:dyDescent="0.2">
      <c r="A110" s="63" t="s">
        <v>88</v>
      </c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5"/>
      <c r="AO110" s="66" t="s">
        <v>90</v>
      </c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</row>
    <row r="111" spans="1:64" x14ac:dyDescent="0.2">
      <c r="W111" s="56" t="s">
        <v>5</v>
      </c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O111" s="56" t="s">
        <v>52</v>
      </c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</row>
    <row r="112" spans="1:64" x14ac:dyDescent="0.2">
      <c r="A112" s="54">
        <v>44232</v>
      </c>
      <c r="B112" s="55"/>
      <c r="C112" s="55"/>
      <c r="D112" s="55"/>
      <c r="E112" s="55"/>
      <c r="F112" s="55"/>
      <c r="G112" s="55"/>
      <c r="H112" s="55"/>
    </row>
    <row r="113" spans="1:17" x14ac:dyDescent="0.2">
      <c r="A113" s="56" t="s">
        <v>45</v>
      </c>
      <c r="B113" s="56"/>
      <c r="C113" s="56"/>
      <c r="D113" s="56"/>
      <c r="E113" s="56"/>
      <c r="F113" s="56"/>
      <c r="G113" s="56"/>
      <c r="H113" s="56"/>
      <c r="I113" s="17"/>
      <c r="J113" s="17"/>
      <c r="K113" s="17"/>
      <c r="L113" s="17"/>
      <c r="M113" s="17"/>
      <c r="N113" s="17"/>
      <c r="O113" s="17"/>
      <c r="P113" s="17"/>
      <c r="Q113" s="17"/>
    </row>
    <row r="114" spans="1:17" x14ac:dyDescent="0.2">
      <c r="A114" s="24" t="s">
        <v>46</v>
      </c>
    </row>
  </sheetData>
  <mergeCells count="396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J65:AQ65"/>
    <mergeCell ref="AR65:AY65"/>
    <mergeCell ref="A61:AY61"/>
    <mergeCell ref="A62:C63"/>
    <mergeCell ref="D62:AA63"/>
    <mergeCell ref="AB62:AI63"/>
    <mergeCell ref="AJ62:AQ63"/>
    <mergeCell ref="AR62:AY63"/>
    <mergeCell ref="A49:C49"/>
    <mergeCell ref="D49:AB49"/>
    <mergeCell ref="AC49:AJ49"/>
    <mergeCell ref="AK49:AR49"/>
    <mergeCell ref="AS49:AZ49"/>
    <mergeCell ref="A60:BL60"/>
    <mergeCell ref="AS50:AZ50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113:H113"/>
    <mergeCell ref="A50:C50"/>
    <mergeCell ref="D50:AB50"/>
    <mergeCell ref="AC50:AJ50"/>
    <mergeCell ref="AK50:AR50"/>
    <mergeCell ref="A51:C51"/>
    <mergeCell ref="D51:AB51"/>
    <mergeCell ref="AC51:AJ51"/>
    <mergeCell ref="AK51:AR51"/>
    <mergeCell ref="A107:AS107"/>
    <mergeCell ref="A108:AS108"/>
    <mergeCell ref="A110:V110"/>
    <mergeCell ref="W110:AM110"/>
    <mergeCell ref="AO110:BG110"/>
    <mergeCell ref="W111:AM111"/>
    <mergeCell ref="AO111:BG111"/>
    <mergeCell ref="A104:V104"/>
    <mergeCell ref="W104:AM104"/>
    <mergeCell ref="AO104:BG104"/>
    <mergeCell ref="W105:AM105"/>
    <mergeCell ref="AO105:BG105"/>
    <mergeCell ref="A106:F106"/>
    <mergeCell ref="BE72:BL72"/>
    <mergeCell ref="A73:F73"/>
    <mergeCell ref="AK53:AR53"/>
    <mergeCell ref="AS53:AZ53"/>
    <mergeCell ref="A112:H112"/>
    <mergeCell ref="G73:Y73"/>
    <mergeCell ref="Z73:AD73"/>
    <mergeCell ref="AE73:AN73"/>
    <mergeCell ref="AO73:AV73"/>
    <mergeCell ref="AW73:BD73"/>
    <mergeCell ref="A66:C66"/>
    <mergeCell ref="D66:AA66"/>
    <mergeCell ref="AB66:AI66"/>
    <mergeCell ref="AJ66:AQ66"/>
    <mergeCell ref="AR66:AY66"/>
    <mergeCell ref="A69:BL69"/>
    <mergeCell ref="A67:C67"/>
    <mergeCell ref="D67:AA67"/>
    <mergeCell ref="AB67:AI67"/>
    <mergeCell ref="AJ67:AQ67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R67:AY67"/>
    <mergeCell ref="A58:C58"/>
    <mergeCell ref="D58:AB58"/>
    <mergeCell ref="AC58:AJ58"/>
    <mergeCell ref="AK58:AR58"/>
    <mergeCell ref="AS58:AZ58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3:BL73"/>
    <mergeCell ref="A72:F72"/>
    <mergeCell ref="G72:Y72"/>
    <mergeCell ref="Z72:AD72"/>
    <mergeCell ref="AE72:AN72"/>
    <mergeCell ref="AO72:AV72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</mergeCells>
  <conditionalFormatting sqref="G73:L73">
    <cfRule type="cellIs" dxfId="204" priority="69" stopIfTrue="1" operator="equal">
      <formula>$G72</formula>
    </cfRule>
  </conditionalFormatting>
  <conditionalFormatting sqref="D49">
    <cfRule type="cellIs" dxfId="203" priority="70" stopIfTrue="1" operator="equal">
      <formula>$D48</formula>
    </cfRule>
  </conditionalFormatting>
  <conditionalFormatting sqref="A73:F73">
    <cfRule type="cellIs" dxfId="202" priority="71" stopIfTrue="1" operator="equal">
      <formula>0</formula>
    </cfRule>
  </conditionalFormatting>
  <conditionalFormatting sqref="D50">
    <cfRule type="cellIs" dxfId="201" priority="68" stopIfTrue="1" operator="equal">
      <formula>$D49</formula>
    </cfRule>
  </conditionalFormatting>
  <conditionalFormatting sqref="D51">
    <cfRule type="cellIs" dxfId="200" priority="67" stopIfTrue="1" operator="equal">
      <formula>$D50</formula>
    </cfRule>
  </conditionalFormatting>
  <conditionalFormatting sqref="D52">
    <cfRule type="cellIs" dxfId="199" priority="66" stopIfTrue="1" operator="equal">
      <formula>$D51</formula>
    </cfRule>
  </conditionalFormatting>
  <conditionalFormatting sqref="D53">
    <cfRule type="cellIs" dxfId="198" priority="65" stopIfTrue="1" operator="equal">
      <formula>$D52</formula>
    </cfRule>
  </conditionalFormatting>
  <conditionalFormatting sqref="D54">
    <cfRule type="cellIs" dxfId="197" priority="64" stopIfTrue="1" operator="equal">
      <formula>$D53</formula>
    </cfRule>
  </conditionalFormatting>
  <conditionalFormatting sqref="D55">
    <cfRule type="cellIs" dxfId="196" priority="63" stopIfTrue="1" operator="equal">
      <formula>$D54</formula>
    </cfRule>
  </conditionalFormatting>
  <conditionalFormatting sqref="D56">
    <cfRule type="cellIs" dxfId="195" priority="62" stopIfTrue="1" operator="equal">
      <formula>$D55</formula>
    </cfRule>
  </conditionalFormatting>
  <conditionalFormatting sqref="D57">
    <cfRule type="cellIs" dxfId="194" priority="61" stopIfTrue="1" operator="equal">
      <formula>$D56</formula>
    </cfRule>
  </conditionalFormatting>
  <conditionalFormatting sqref="D58">
    <cfRule type="cellIs" dxfId="193" priority="60" stopIfTrue="1" operator="equal">
      <formula>$D57</formula>
    </cfRule>
  </conditionalFormatting>
  <conditionalFormatting sqref="G74">
    <cfRule type="cellIs" dxfId="192" priority="57" stopIfTrue="1" operator="equal">
      <formula>$G73</formula>
    </cfRule>
  </conditionalFormatting>
  <conditionalFormatting sqref="A74:F74">
    <cfRule type="cellIs" dxfId="191" priority="58" stopIfTrue="1" operator="equal">
      <formula>0</formula>
    </cfRule>
  </conditionalFormatting>
  <conditionalFormatting sqref="G75">
    <cfRule type="cellIs" dxfId="190" priority="55" stopIfTrue="1" operator="equal">
      <formula>$G74</formula>
    </cfRule>
  </conditionalFormatting>
  <conditionalFormatting sqref="A75:F75">
    <cfRule type="cellIs" dxfId="189" priority="56" stopIfTrue="1" operator="equal">
      <formula>0</formula>
    </cfRule>
  </conditionalFormatting>
  <conditionalFormatting sqref="G76">
    <cfRule type="cellIs" dxfId="188" priority="53" stopIfTrue="1" operator="equal">
      <formula>$G75</formula>
    </cfRule>
  </conditionalFormatting>
  <conditionalFormatting sqref="A76:F76">
    <cfRule type="cellIs" dxfId="187" priority="54" stopIfTrue="1" operator="equal">
      <formula>0</formula>
    </cfRule>
  </conditionalFormatting>
  <conditionalFormatting sqref="G77">
    <cfRule type="cellIs" dxfId="186" priority="51" stopIfTrue="1" operator="equal">
      <formula>$G76</formula>
    </cfRule>
  </conditionalFormatting>
  <conditionalFormatting sqref="A77:F77">
    <cfRule type="cellIs" dxfId="185" priority="52" stopIfTrue="1" operator="equal">
      <formula>0</formula>
    </cfRule>
  </conditionalFormatting>
  <conditionalFormatting sqref="G78">
    <cfRule type="cellIs" dxfId="184" priority="49" stopIfTrue="1" operator="equal">
      <formula>$G77</formula>
    </cfRule>
  </conditionalFormatting>
  <conditionalFormatting sqref="A78:F78">
    <cfRule type="cellIs" dxfId="183" priority="50" stopIfTrue="1" operator="equal">
      <formula>0</formula>
    </cfRule>
  </conditionalFormatting>
  <conditionalFormatting sqref="G79">
    <cfRule type="cellIs" dxfId="182" priority="47" stopIfTrue="1" operator="equal">
      <formula>$G78</formula>
    </cfRule>
  </conditionalFormatting>
  <conditionalFormatting sqref="A79:F79">
    <cfRule type="cellIs" dxfId="181" priority="48" stopIfTrue="1" operator="equal">
      <formula>0</formula>
    </cfRule>
  </conditionalFormatting>
  <conditionalFormatting sqref="G80">
    <cfRule type="cellIs" dxfId="180" priority="45" stopIfTrue="1" operator="equal">
      <formula>$G79</formula>
    </cfRule>
  </conditionalFormatting>
  <conditionalFormatting sqref="A80:F80">
    <cfRule type="cellIs" dxfId="179" priority="46" stopIfTrue="1" operator="equal">
      <formula>0</formula>
    </cfRule>
  </conditionalFormatting>
  <conditionalFormatting sqref="G81">
    <cfRule type="cellIs" dxfId="178" priority="43" stopIfTrue="1" operator="equal">
      <formula>$G80</formula>
    </cfRule>
  </conditionalFormatting>
  <conditionalFormatting sqref="A81:F81">
    <cfRule type="cellIs" dxfId="177" priority="44" stopIfTrue="1" operator="equal">
      <formula>0</formula>
    </cfRule>
  </conditionalFormatting>
  <conditionalFormatting sqref="G82">
    <cfRule type="cellIs" dxfId="176" priority="41" stopIfTrue="1" operator="equal">
      <formula>$G81</formula>
    </cfRule>
  </conditionalFormatting>
  <conditionalFormatting sqref="A82:F82">
    <cfRule type="cellIs" dxfId="175" priority="42" stopIfTrue="1" operator="equal">
      <formula>0</formula>
    </cfRule>
  </conditionalFormatting>
  <conditionalFormatting sqref="G83">
    <cfRule type="cellIs" dxfId="174" priority="39" stopIfTrue="1" operator="equal">
      <formula>$G82</formula>
    </cfRule>
  </conditionalFormatting>
  <conditionalFormatting sqref="A83:F83">
    <cfRule type="cellIs" dxfId="173" priority="40" stopIfTrue="1" operator="equal">
      <formula>0</formula>
    </cfRule>
  </conditionalFormatting>
  <conditionalFormatting sqref="G84">
    <cfRule type="cellIs" dxfId="172" priority="37" stopIfTrue="1" operator="equal">
      <formula>$G83</formula>
    </cfRule>
  </conditionalFormatting>
  <conditionalFormatting sqref="A84:F84">
    <cfRule type="cellIs" dxfId="171" priority="38" stopIfTrue="1" operator="equal">
      <formula>0</formula>
    </cfRule>
  </conditionalFormatting>
  <conditionalFormatting sqref="G85">
    <cfRule type="cellIs" dxfId="170" priority="35" stopIfTrue="1" operator="equal">
      <formula>$G84</formula>
    </cfRule>
  </conditionalFormatting>
  <conditionalFormatting sqref="A85:F85">
    <cfRule type="cellIs" dxfId="169" priority="36" stopIfTrue="1" operator="equal">
      <formula>0</formula>
    </cfRule>
  </conditionalFormatting>
  <conditionalFormatting sqref="G86">
    <cfRule type="cellIs" dxfId="168" priority="33" stopIfTrue="1" operator="equal">
      <formula>$G85</formula>
    </cfRule>
  </conditionalFormatting>
  <conditionalFormatting sqref="A86:F86">
    <cfRule type="cellIs" dxfId="167" priority="34" stopIfTrue="1" operator="equal">
      <formula>0</formula>
    </cfRule>
  </conditionalFormatting>
  <conditionalFormatting sqref="G87">
    <cfRule type="cellIs" dxfId="166" priority="31" stopIfTrue="1" operator="equal">
      <formula>$G86</formula>
    </cfRule>
  </conditionalFormatting>
  <conditionalFormatting sqref="A87:F87">
    <cfRule type="cellIs" dxfId="165" priority="32" stopIfTrue="1" operator="equal">
      <formula>0</formula>
    </cfRule>
  </conditionalFormatting>
  <conditionalFormatting sqref="G88">
    <cfRule type="cellIs" dxfId="164" priority="29" stopIfTrue="1" operator="equal">
      <formula>$G87</formula>
    </cfRule>
  </conditionalFormatting>
  <conditionalFormatting sqref="A88:F88">
    <cfRule type="cellIs" dxfId="163" priority="30" stopIfTrue="1" operator="equal">
      <formula>0</formula>
    </cfRule>
  </conditionalFormatting>
  <conditionalFormatting sqref="G89">
    <cfRule type="cellIs" dxfId="162" priority="27" stopIfTrue="1" operator="equal">
      <formula>$G88</formula>
    </cfRule>
  </conditionalFormatting>
  <conditionalFormatting sqref="A89:F89">
    <cfRule type="cellIs" dxfId="161" priority="28" stopIfTrue="1" operator="equal">
      <formula>0</formula>
    </cfRule>
  </conditionalFormatting>
  <conditionalFormatting sqref="G90">
    <cfRule type="cellIs" dxfId="160" priority="25" stopIfTrue="1" operator="equal">
      <formula>$G89</formula>
    </cfRule>
  </conditionalFormatting>
  <conditionalFormatting sqref="A90:F90">
    <cfRule type="cellIs" dxfId="159" priority="26" stopIfTrue="1" operator="equal">
      <formula>0</formula>
    </cfRule>
  </conditionalFormatting>
  <conditionalFormatting sqref="G91">
    <cfRule type="cellIs" dxfId="158" priority="23" stopIfTrue="1" operator="equal">
      <formula>$G90</formula>
    </cfRule>
  </conditionalFormatting>
  <conditionalFormatting sqref="A91:F91">
    <cfRule type="cellIs" dxfId="157" priority="24" stopIfTrue="1" operator="equal">
      <formula>0</formula>
    </cfRule>
  </conditionalFormatting>
  <conditionalFormatting sqref="G92">
    <cfRule type="cellIs" dxfId="156" priority="21" stopIfTrue="1" operator="equal">
      <formula>$G91</formula>
    </cfRule>
  </conditionalFormatting>
  <conditionalFormatting sqref="A92:F92">
    <cfRule type="cellIs" dxfId="155" priority="22" stopIfTrue="1" operator="equal">
      <formula>0</formula>
    </cfRule>
  </conditionalFormatting>
  <conditionalFormatting sqref="G93">
    <cfRule type="cellIs" dxfId="154" priority="19" stopIfTrue="1" operator="equal">
      <formula>$G92</formula>
    </cfRule>
  </conditionalFormatting>
  <conditionalFormatting sqref="A93:F93">
    <cfRule type="cellIs" dxfId="153" priority="20" stopIfTrue="1" operator="equal">
      <formula>0</formula>
    </cfRule>
  </conditionalFormatting>
  <conditionalFormatting sqref="G94">
    <cfRule type="cellIs" dxfId="152" priority="17" stopIfTrue="1" operator="equal">
      <formula>$G93</formula>
    </cfRule>
  </conditionalFormatting>
  <conditionalFormatting sqref="A94:F94">
    <cfRule type="cellIs" dxfId="151" priority="18" stopIfTrue="1" operator="equal">
      <formula>0</formula>
    </cfRule>
  </conditionalFormatting>
  <conditionalFormatting sqref="G95">
    <cfRule type="cellIs" dxfId="150" priority="15" stopIfTrue="1" operator="equal">
      <formula>$G94</formula>
    </cfRule>
  </conditionalFormatting>
  <conditionalFormatting sqref="A95:F95">
    <cfRule type="cellIs" dxfId="149" priority="16" stopIfTrue="1" operator="equal">
      <formula>0</formula>
    </cfRule>
  </conditionalFormatting>
  <conditionalFormatting sqref="G96">
    <cfRule type="cellIs" dxfId="148" priority="13" stopIfTrue="1" operator="equal">
      <formula>$G95</formula>
    </cfRule>
  </conditionalFormatting>
  <conditionalFormatting sqref="A96:F96">
    <cfRule type="cellIs" dxfId="147" priority="14" stopIfTrue="1" operator="equal">
      <formula>0</formula>
    </cfRule>
  </conditionalFormatting>
  <conditionalFormatting sqref="G97">
    <cfRule type="cellIs" dxfId="146" priority="11" stopIfTrue="1" operator="equal">
      <formula>$G96</formula>
    </cfRule>
  </conditionalFormatting>
  <conditionalFormatting sqref="A97:F97">
    <cfRule type="cellIs" dxfId="145" priority="12" stopIfTrue="1" operator="equal">
      <formula>0</formula>
    </cfRule>
  </conditionalFormatting>
  <conditionalFormatting sqref="G98">
    <cfRule type="cellIs" dxfId="144" priority="9" stopIfTrue="1" operator="equal">
      <formula>$G97</formula>
    </cfRule>
  </conditionalFormatting>
  <conditionalFormatting sqref="A98:F98">
    <cfRule type="cellIs" dxfId="143" priority="10" stopIfTrue="1" operator="equal">
      <formula>0</formula>
    </cfRule>
  </conditionalFormatting>
  <conditionalFormatting sqref="G99">
    <cfRule type="cellIs" dxfId="142" priority="7" stopIfTrue="1" operator="equal">
      <formula>$G98</formula>
    </cfRule>
  </conditionalFormatting>
  <conditionalFormatting sqref="A99:F99">
    <cfRule type="cellIs" dxfId="141" priority="8" stopIfTrue="1" operator="equal">
      <formula>0</formula>
    </cfRule>
  </conditionalFormatting>
  <conditionalFormatting sqref="G100">
    <cfRule type="cellIs" dxfId="140" priority="5" stopIfTrue="1" operator="equal">
      <formula>$G99</formula>
    </cfRule>
  </conditionalFormatting>
  <conditionalFormatting sqref="A100:F100">
    <cfRule type="cellIs" dxfId="139" priority="6" stopIfTrue="1" operator="equal">
      <formula>0</formula>
    </cfRule>
  </conditionalFormatting>
  <conditionalFormatting sqref="G101">
    <cfRule type="cellIs" dxfId="138" priority="3" stopIfTrue="1" operator="equal">
      <formula>$G100</formula>
    </cfRule>
  </conditionalFormatting>
  <conditionalFormatting sqref="A101:F101">
    <cfRule type="cellIs" dxfId="137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3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0" t="s">
        <v>35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77" ht="15.95" customHeight="1" x14ac:dyDescent="0.2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 x14ac:dyDescent="0.2">
      <c r="AO3" s="60" t="s">
        <v>85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 x14ac:dyDescent="0.2">
      <c r="AO4" s="121" t="s">
        <v>85</v>
      </c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1:77" x14ac:dyDescent="0.2">
      <c r="AO5" s="123" t="s">
        <v>20</v>
      </c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</row>
    <row r="6" spans="1:77" ht="7.5" customHeight="1" x14ac:dyDescent="0.2"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</row>
    <row r="7" spans="1:77" ht="12.75" customHeight="1" x14ac:dyDescent="0.2">
      <c r="AO7" s="66" t="s">
        <v>83</v>
      </c>
      <c r="AP7" s="61"/>
      <c r="AQ7" s="61"/>
      <c r="AR7" s="61"/>
      <c r="AS7" s="61"/>
      <c r="AT7" s="61"/>
      <c r="AU7" s="61"/>
      <c r="AV7" s="1" t="s">
        <v>63</v>
      </c>
      <c r="AW7" s="66" t="s">
        <v>84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8" t="s">
        <v>21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77" ht="15.75" customHeight="1" x14ac:dyDescent="0.2">
      <c r="A11" s="118" t="s">
        <v>93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0" t="s">
        <v>82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35"/>
      <c r="AU13" s="110" t="s">
        <v>91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2" t="s">
        <v>56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5" t="s">
        <v>62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33"/>
      <c r="AU14" s="112" t="s">
        <v>55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97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7" t="s">
        <v>85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110" t="s">
        <v>91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2" t="s">
        <v>56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5" t="s">
        <v>61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33"/>
      <c r="AU17" s="112" t="s">
        <v>55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10" t="s">
        <v>192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193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173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6" t="s">
        <v>171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110" t="s">
        <v>92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2" t="s">
        <v>56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57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3" t="s">
        <v>58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4" t="s">
        <v>59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2" t="s">
        <v>60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7" t="s">
        <v>50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8">
        <v>47725800</v>
      </c>
      <c r="V22" s="108"/>
      <c r="W22" s="108"/>
      <c r="X22" s="108"/>
      <c r="Y22" s="108"/>
      <c r="Z22" s="108"/>
      <c r="AA22" s="108"/>
      <c r="AB22" s="108"/>
      <c r="AC22" s="108"/>
      <c r="AD22" s="108"/>
      <c r="AE22" s="109" t="s">
        <v>51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8">
        <v>47725800</v>
      </c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 x14ac:dyDescent="0.2">
      <c r="A23" s="84" t="s">
        <v>22</v>
      </c>
      <c r="B23" s="84"/>
      <c r="C23" s="84"/>
      <c r="D23" s="84"/>
      <c r="E23" s="84"/>
      <c r="F23" s="84"/>
      <c r="G23" s="84"/>
      <c r="H23" s="84"/>
      <c r="I23" s="108">
        <v>0</v>
      </c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5" t="s">
        <v>37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94.5" customHeight="1" x14ac:dyDescent="0.2">
      <c r="A26" s="106" t="s">
        <v>190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 x14ac:dyDescent="0.2">
      <c r="A29" s="102" t="s">
        <v>28</v>
      </c>
      <c r="B29" s="102"/>
      <c r="C29" s="102"/>
      <c r="D29" s="102"/>
      <c r="E29" s="102"/>
      <c r="F29" s="102"/>
      <c r="G29" s="103" t="s">
        <v>40</v>
      </c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5"/>
    </row>
    <row r="30" spans="1:79" ht="15.75" hidden="1" x14ac:dyDescent="0.2">
      <c r="A30" s="81">
        <v>1</v>
      </c>
      <c r="B30" s="81"/>
      <c r="C30" s="81"/>
      <c r="D30" s="81"/>
      <c r="E30" s="81"/>
      <c r="F30" s="81"/>
      <c r="G30" s="103">
        <v>2</v>
      </c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5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74" t="s">
        <v>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49</v>
      </c>
    </row>
    <row r="32" spans="1:79" x14ac:dyDescent="0.2">
      <c r="A32" s="43"/>
      <c r="B32" s="43"/>
      <c r="C32" s="43"/>
      <c r="D32" s="43"/>
      <c r="E32" s="43"/>
      <c r="F32" s="43"/>
      <c r="G32" s="99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4" t="s">
        <v>38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31.5" customHeight="1" x14ac:dyDescent="0.2">
      <c r="A35" s="106" t="s">
        <v>191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4" t="s">
        <v>39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27.75" customHeight="1" x14ac:dyDescent="0.2">
      <c r="A38" s="102" t="s">
        <v>28</v>
      </c>
      <c r="B38" s="102"/>
      <c r="C38" s="102"/>
      <c r="D38" s="102"/>
      <c r="E38" s="102"/>
      <c r="F38" s="102"/>
      <c r="G38" s="103" t="s">
        <v>25</v>
      </c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5"/>
    </row>
    <row r="39" spans="1:79" ht="15.75" hidden="1" x14ac:dyDescent="0.2">
      <c r="A39" s="81">
        <v>1</v>
      </c>
      <c r="B39" s="81"/>
      <c r="C39" s="81"/>
      <c r="D39" s="81"/>
      <c r="E39" s="81"/>
      <c r="F39" s="81"/>
      <c r="G39" s="103">
        <v>2</v>
      </c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5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74" t="s">
        <v>7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11</v>
      </c>
    </row>
    <row r="41" spans="1:79" x14ac:dyDescent="0.2">
      <c r="A41" s="43"/>
      <c r="B41" s="43"/>
      <c r="C41" s="43"/>
      <c r="D41" s="43"/>
      <c r="E41" s="43"/>
      <c r="F41" s="43"/>
      <c r="G41" s="99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4" t="s">
        <v>41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1" t="s">
        <v>28</v>
      </c>
      <c r="B45" s="81"/>
      <c r="C45" s="81"/>
      <c r="D45" s="86" t="s">
        <v>26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81" t="s">
        <v>29</v>
      </c>
      <c r="AD45" s="81"/>
      <c r="AE45" s="81"/>
      <c r="AF45" s="81"/>
      <c r="AG45" s="81"/>
      <c r="AH45" s="81"/>
      <c r="AI45" s="81"/>
      <c r="AJ45" s="81"/>
      <c r="AK45" s="81" t="s">
        <v>30</v>
      </c>
      <c r="AL45" s="81"/>
      <c r="AM45" s="81"/>
      <c r="AN45" s="81"/>
      <c r="AO45" s="81"/>
      <c r="AP45" s="81"/>
      <c r="AQ45" s="81"/>
      <c r="AR45" s="81"/>
      <c r="AS45" s="81" t="s">
        <v>27</v>
      </c>
      <c r="AT45" s="81"/>
      <c r="AU45" s="81"/>
      <c r="AV45" s="81"/>
      <c r="AW45" s="81"/>
      <c r="AX45" s="81"/>
      <c r="AY45" s="81"/>
      <c r="AZ45" s="8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1"/>
      <c r="B46" s="81"/>
      <c r="C46" s="81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1">
        <v>1</v>
      </c>
      <c r="B47" s="81"/>
      <c r="C47" s="81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81">
        <v>3</v>
      </c>
      <c r="AD47" s="81"/>
      <c r="AE47" s="81"/>
      <c r="AF47" s="81"/>
      <c r="AG47" s="81"/>
      <c r="AH47" s="81"/>
      <c r="AI47" s="81"/>
      <c r="AJ47" s="81"/>
      <c r="AK47" s="81">
        <v>4</v>
      </c>
      <c r="AL47" s="81"/>
      <c r="AM47" s="81"/>
      <c r="AN47" s="81"/>
      <c r="AO47" s="81"/>
      <c r="AP47" s="81"/>
      <c r="AQ47" s="81"/>
      <c r="AR47" s="81"/>
      <c r="AS47" s="81">
        <v>5</v>
      </c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68" t="s">
        <v>8</v>
      </c>
      <c r="AD48" s="68"/>
      <c r="AE48" s="68"/>
      <c r="AF48" s="68"/>
      <c r="AG48" s="68"/>
      <c r="AH48" s="68"/>
      <c r="AI48" s="68"/>
      <c r="AJ48" s="68"/>
      <c r="AK48" s="68" t="s">
        <v>9</v>
      </c>
      <c r="AL48" s="68"/>
      <c r="AM48" s="68"/>
      <c r="AN48" s="68"/>
      <c r="AO48" s="68"/>
      <c r="AP48" s="68"/>
      <c r="AQ48" s="68"/>
      <c r="AR48" s="68"/>
      <c r="AS48" s="47" t="s">
        <v>10</v>
      </c>
      <c r="AT48" s="68"/>
      <c r="AU48" s="68"/>
      <c r="AV48" s="68"/>
      <c r="AW48" s="68"/>
      <c r="AX48" s="68"/>
      <c r="AY48" s="68"/>
      <c r="AZ48" s="6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43">
        <v>1</v>
      </c>
      <c r="B49" s="43"/>
      <c r="C49" s="43"/>
      <c r="D49" s="92" t="s">
        <v>174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42">
        <v>47725800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47725800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8"/>
      <c r="B50" s="48"/>
      <c r="C50" s="48"/>
      <c r="D50" s="57" t="s">
        <v>65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53">
        <v>47725800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47725800</v>
      </c>
      <c r="AT50" s="53"/>
      <c r="AU50" s="53"/>
      <c r="AV50" s="53"/>
      <c r="AW50" s="53"/>
      <c r="AX50" s="53"/>
      <c r="AY50" s="53"/>
      <c r="AZ50" s="53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5" t="s">
        <v>42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</row>
    <row r="53" spans="1:79" ht="15" customHeight="1" x14ac:dyDescent="0.2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1" t="s">
        <v>28</v>
      </c>
      <c r="B54" s="81"/>
      <c r="C54" s="81"/>
      <c r="D54" s="86" t="s">
        <v>34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  <c r="AB54" s="81" t="s">
        <v>29</v>
      </c>
      <c r="AC54" s="81"/>
      <c r="AD54" s="81"/>
      <c r="AE54" s="81"/>
      <c r="AF54" s="81"/>
      <c r="AG54" s="81"/>
      <c r="AH54" s="81"/>
      <c r="AI54" s="81"/>
      <c r="AJ54" s="81" t="s">
        <v>30</v>
      </c>
      <c r="AK54" s="81"/>
      <c r="AL54" s="81"/>
      <c r="AM54" s="81"/>
      <c r="AN54" s="81"/>
      <c r="AO54" s="81"/>
      <c r="AP54" s="81"/>
      <c r="AQ54" s="81"/>
      <c r="AR54" s="81" t="s">
        <v>27</v>
      </c>
      <c r="AS54" s="81"/>
      <c r="AT54" s="81"/>
      <c r="AU54" s="81"/>
      <c r="AV54" s="81"/>
      <c r="AW54" s="81"/>
      <c r="AX54" s="81"/>
      <c r="AY54" s="81"/>
    </row>
    <row r="55" spans="1:79" ht="29.1" customHeight="1" x14ac:dyDescent="0.2">
      <c r="A55" s="81"/>
      <c r="B55" s="81"/>
      <c r="C55" s="81"/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</row>
    <row r="56" spans="1:79" ht="15.75" customHeight="1" x14ac:dyDescent="0.2">
      <c r="A56" s="81">
        <v>1</v>
      </c>
      <c r="B56" s="81"/>
      <c r="C56" s="81"/>
      <c r="D56" s="78">
        <v>2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81">
        <v>3</v>
      </c>
      <c r="AC56" s="81"/>
      <c r="AD56" s="81"/>
      <c r="AE56" s="81"/>
      <c r="AF56" s="81"/>
      <c r="AG56" s="81"/>
      <c r="AH56" s="81"/>
      <c r="AI56" s="81"/>
      <c r="AJ56" s="81">
        <v>4</v>
      </c>
      <c r="AK56" s="81"/>
      <c r="AL56" s="81"/>
      <c r="AM56" s="81"/>
      <c r="AN56" s="81"/>
      <c r="AO56" s="81"/>
      <c r="AP56" s="81"/>
      <c r="AQ56" s="81"/>
      <c r="AR56" s="81">
        <v>5</v>
      </c>
      <c r="AS56" s="81"/>
      <c r="AT56" s="81"/>
      <c r="AU56" s="81"/>
      <c r="AV56" s="81"/>
      <c r="AW56" s="81"/>
      <c r="AX56" s="81"/>
      <c r="AY56" s="81"/>
    </row>
    <row r="57" spans="1:79" ht="12.75" hidden="1" customHeight="1" x14ac:dyDescent="0.2">
      <c r="A57" s="43" t="s">
        <v>6</v>
      </c>
      <c r="B57" s="43"/>
      <c r="C57" s="43"/>
      <c r="D57" s="74" t="s">
        <v>7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68" t="s">
        <v>8</v>
      </c>
      <c r="AC57" s="68"/>
      <c r="AD57" s="68"/>
      <c r="AE57" s="68"/>
      <c r="AF57" s="68"/>
      <c r="AG57" s="68"/>
      <c r="AH57" s="68"/>
      <c r="AI57" s="68"/>
      <c r="AJ57" s="68" t="s">
        <v>9</v>
      </c>
      <c r="AK57" s="68"/>
      <c r="AL57" s="68"/>
      <c r="AM57" s="68"/>
      <c r="AN57" s="68"/>
      <c r="AO57" s="68"/>
      <c r="AP57" s="68"/>
      <c r="AQ57" s="68"/>
      <c r="AR57" s="68" t="s">
        <v>10</v>
      </c>
      <c r="AS57" s="68"/>
      <c r="AT57" s="68"/>
      <c r="AU57" s="68"/>
      <c r="AV57" s="68"/>
      <c r="AW57" s="68"/>
      <c r="AX57" s="68"/>
      <c r="AY57" s="68"/>
      <c r="CA57" s="1" t="s">
        <v>15</v>
      </c>
    </row>
    <row r="58" spans="1:79" s="4" customFormat="1" ht="12.75" customHeight="1" x14ac:dyDescent="0.2">
      <c r="A58" s="48"/>
      <c r="B58" s="48"/>
      <c r="C58" s="48"/>
      <c r="D58" s="73" t="s">
        <v>27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>
        <f>AB58+AJ58</f>
        <v>0</v>
      </c>
      <c r="AS58" s="53"/>
      <c r="AT58" s="53"/>
      <c r="AU58" s="53"/>
      <c r="AV58" s="53"/>
      <c r="AW58" s="53"/>
      <c r="AX58" s="53"/>
      <c r="AY58" s="53"/>
      <c r="CA58" s="4" t="s">
        <v>16</v>
      </c>
    </row>
    <row r="60" spans="1:79" ht="15.75" customHeight="1" x14ac:dyDescent="0.2">
      <c r="A60" s="84" t="s">
        <v>43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</row>
    <row r="61" spans="1:79" ht="30" customHeight="1" x14ac:dyDescent="0.2">
      <c r="A61" s="81" t="s">
        <v>28</v>
      </c>
      <c r="B61" s="81"/>
      <c r="C61" s="81"/>
      <c r="D61" s="81"/>
      <c r="E61" s="81"/>
      <c r="F61" s="81"/>
      <c r="G61" s="78" t="s">
        <v>44</v>
      </c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80"/>
      <c r="Z61" s="81" t="s">
        <v>2</v>
      </c>
      <c r="AA61" s="81"/>
      <c r="AB61" s="81"/>
      <c r="AC61" s="81"/>
      <c r="AD61" s="81"/>
      <c r="AE61" s="81" t="s">
        <v>1</v>
      </c>
      <c r="AF61" s="81"/>
      <c r="AG61" s="81"/>
      <c r="AH61" s="81"/>
      <c r="AI61" s="81"/>
      <c r="AJ61" s="81"/>
      <c r="AK61" s="81"/>
      <c r="AL61" s="81"/>
      <c r="AM61" s="81"/>
      <c r="AN61" s="81"/>
      <c r="AO61" s="78" t="s">
        <v>29</v>
      </c>
      <c r="AP61" s="79"/>
      <c r="AQ61" s="79"/>
      <c r="AR61" s="79"/>
      <c r="AS61" s="79"/>
      <c r="AT61" s="79"/>
      <c r="AU61" s="79"/>
      <c r="AV61" s="80"/>
      <c r="AW61" s="78" t="s">
        <v>30</v>
      </c>
      <c r="AX61" s="79"/>
      <c r="AY61" s="79"/>
      <c r="AZ61" s="79"/>
      <c r="BA61" s="79"/>
      <c r="BB61" s="79"/>
      <c r="BC61" s="79"/>
      <c r="BD61" s="80"/>
      <c r="BE61" s="78" t="s">
        <v>27</v>
      </c>
      <c r="BF61" s="79"/>
      <c r="BG61" s="79"/>
      <c r="BH61" s="79"/>
      <c r="BI61" s="79"/>
      <c r="BJ61" s="79"/>
      <c r="BK61" s="79"/>
      <c r="BL61" s="80"/>
    </row>
    <row r="62" spans="1:79" ht="15.75" customHeight="1" x14ac:dyDescent="0.2">
      <c r="A62" s="81">
        <v>1</v>
      </c>
      <c r="B62" s="81"/>
      <c r="C62" s="81"/>
      <c r="D62" s="81"/>
      <c r="E62" s="81"/>
      <c r="F62" s="81"/>
      <c r="G62" s="78">
        <v>2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80"/>
      <c r="Z62" s="81">
        <v>3</v>
      </c>
      <c r="AA62" s="81"/>
      <c r="AB62" s="81"/>
      <c r="AC62" s="81"/>
      <c r="AD62" s="81"/>
      <c r="AE62" s="81">
        <v>4</v>
      </c>
      <c r="AF62" s="81"/>
      <c r="AG62" s="81"/>
      <c r="AH62" s="81"/>
      <c r="AI62" s="81"/>
      <c r="AJ62" s="81"/>
      <c r="AK62" s="81"/>
      <c r="AL62" s="81"/>
      <c r="AM62" s="81"/>
      <c r="AN62" s="81"/>
      <c r="AO62" s="81">
        <v>5</v>
      </c>
      <c r="AP62" s="81"/>
      <c r="AQ62" s="81"/>
      <c r="AR62" s="81"/>
      <c r="AS62" s="81"/>
      <c r="AT62" s="81"/>
      <c r="AU62" s="81"/>
      <c r="AV62" s="81"/>
      <c r="AW62" s="81">
        <v>6</v>
      </c>
      <c r="AX62" s="81"/>
      <c r="AY62" s="81"/>
      <c r="AZ62" s="81"/>
      <c r="BA62" s="81"/>
      <c r="BB62" s="81"/>
      <c r="BC62" s="81"/>
      <c r="BD62" s="81"/>
      <c r="BE62" s="81">
        <v>7</v>
      </c>
      <c r="BF62" s="81"/>
      <c r="BG62" s="81"/>
      <c r="BH62" s="81"/>
      <c r="BI62" s="81"/>
      <c r="BJ62" s="81"/>
      <c r="BK62" s="81"/>
      <c r="BL62" s="81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74" t="s">
        <v>7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43" t="s">
        <v>19</v>
      </c>
      <c r="AA63" s="43"/>
      <c r="AB63" s="43"/>
      <c r="AC63" s="43"/>
      <c r="AD63" s="43"/>
      <c r="AE63" s="77" t="s">
        <v>32</v>
      </c>
      <c r="AF63" s="77"/>
      <c r="AG63" s="77"/>
      <c r="AH63" s="77"/>
      <c r="AI63" s="77"/>
      <c r="AJ63" s="77"/>
      <c r="AK63" s="77"/>
      <c r="AL63" s="77"/>
      <c r="AM63" s="77"/>
      <c r="AN63" s="74"/>
      <c r="AO63" s="68" t="s">
        <v>8</v>
      </c>
      <c r="AP63" s="68"/>
      <c r="AQ63" s="68"/>
      <c r="AR63" s="68"/>
      <c r="AS63" s="68"/>
      <c r="AT63" s="68"/>
      <c r="AU63" s="68"/>
      <c r="AV63" s="68"/>
      <c r="AW63" s="68" t="s">
        <v>31</v>
      </c>
      <c r="AX63" s="68"/>
      <c r="AY63" s="68"/>
      <c r="AZ63" s="68"/>
      <c r="BA63" s="68"/>
      <c r="BB63" s="68"/>
      <c r="BC63" s="68"/>
      <c r="BD63" s="68"/>
      <c r="BE63" s="68" t="s">
        <v>10</v>
      </c>
      <c r="BF63" s="68"/>
      <c r="BG63" s="68"/>
      <c r="BH63" s="68"/>
      <c r="BI63" s="68"/>
      <c r="BJ63" s="68"/>
      <c r="BK63" s="68"/>
      <c r="BL63" s="68"/>
      <c r="CA63" s="1" t="s">
        <v>17</v>
      </c>
    </row>
    <row r="64" spans="1:79" s="4" customFormat="1" ht="12.75" customHeight="1" x14ac:dyDescent="0.2">
      <c r="A64" s="48">
        <v>0</v>
      </c>
      <c r="B64" s="48"/>
      <c r="C64" s="48"/>
      <c r="D64" s="48"/>
      <c r="E64" s="48"/>
      <c r="F64" s="48"/>
      <c r="G64" s="69" t="s">
        <v>66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52"/>
      <c r="AA64" s="52"/>
      <c r="AB64" s="52"/>
      <c r="AC64" s="52"/>
      <c r="AD64" s="52"/>
      <c r="AE64" s="72"/>
      <c r="AF64" s="72"/>
      <c r="AG64" s="72"/>
      <c r="AH64" s="72"/>
      <c r="AI64" s="72"/>
      <c r="AJ64" s="72"/>
      <c r="AK64" s="72"/>
      <c r="AL64" s="72"/>
      <c r="AM64" s="72"/>
      <c r="AN64" s="7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>
        <f t="shared" ref="BE64:BE90" si="0">AO64+AW64</f>
        <v>0</v>
      </c>
      <c r="BF64" s="53"/>
      <c r="BG64" s="53"/>
      <c r="BH64" s="53"/>
      <c r="BI64" s="53"/>
      <c r="BJ64" s="53"/>
      <c r="BK64" s="53"/>
      <c r="BL64" s="53"/>
      <c r="CA64" s="4" t="s">
        <v>18</v>
      </c>
    </row>
    <row r="65" spans="1:64" ht="38.25" customHeight="1" x14ac:dyDescent="0.2">
      <c r="A65" s="43">
        <v>1</v>
      </c>
      <c r="B65" s="43"/>
      <c r="C65" s="43"/>
      <c r="D65" s="43"/>
      <c r="E65" s="43"/>
      <c r="F65" s="43"/>
      <c r="G65" s="44" t="s">
        <v>145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47" t="s">
        <v>68</v>
      </c>
      <c r="AA65" s="47"/>
      <c r="AB65" s="47"/>
      <c r="AC65" s="47"/>
      <c r="AD65" s="47"/>
      <c r="AE65" s="44" t="s">
        <v>106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42">
        <v>9</v>
      </c>
      <c r="AP65" s="42"/>
      <c r="AQ65" s="42"/>
      <c r="AR65" s="42"/>
      <c r="AS65" s="42"/>
      <c r="AT65" s="42"/>
      <c r="AU65" s="42"/>
      <c r="AV65" s="42"/>
      <c r="AW65" s="42">
        <v>0</v>
      </c>
      <c r="AX65" s="42"/>
      <c r="AY65" s="42"/>
      <c r="AZ65" s="42"/>
      <c r="BA65" s="42"/>
      <c r="BB65" s="42"/>
      <c r="BC65" s="42"/>
      <c r="BD65" s="42"/>
      <c r="BE65" s="42">
        <f t="shared" si="0"/>
        <v>9</v>
      </c>
      <c r="BF65" s="42"/>
      <c r="BG65" s="42"/>
      <c r="BH65" s="42"/>
      <c r="BI65" s="42"/>
      <c r="BJ65" s="42"/>
      <c r="BK65" s="42"/>
      <c r="BL65" s="42"/>
    </row>
    <row r="66" spans="1:64" ht="38.25" customHeight="1" x14ac:dyDescent="0.2">
      <c r="A66" s="43">
        <v>2</v>
      </c>
      <c r="B66" s="43"/>
      <c r="C66" s="43"/>
      <c r="D66" s="43"/>
      <c r="E66" s="43"/>
      <c r="F66" s="43"/>
      <c r="G66" s="44" t="s">
        <v>146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68</v>
      </c>
      <c r="AA66" s="47"/>
      <c r="AB66" s="47"/>
      <c r="AC66" s="47"/>
      <c r="AD66" s="47"/>
      <c r="AE66" s="44" t="s">
        <v>106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2">
        <v>2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f t="shared" si="0"/>
        <v>2</v>
      </c>
      <c r="BF66" s="42"/>
      <c r="BG66" s="42"/>
      <c r="BH66" s="42"/>
      <c r="BI66" s="42"/>
      <c r="BJ66" s="42"/>
      <c r="BK66" s="42"/>
      <c r="BL66" s="42"/>
    </row>
    <row r="67" spans="1:64" ht="38.25" customHeight="1" x14ac:dyDescent="0.2">
      <c r="A67" s="43">
        <v>3</v>
      </c>
      <c r="B67" s="43"/>
      <c r="C67" s="43"/>
      <c r="D67" s="43"/>
      <c r="E67" s="43"/>
      <c r="F67" s="43"/>
      <c r="G67" s="44" t="s">
        <v>147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68</v>
      </c>
      <c r="AA67" s="47"/>
      <c r="AB67" s="47"/>
      <c r="AC67" s="47"/>
      <c r="AD67" s="47"/>
      <c r="AE67" s="44" t="s">
        <v>106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2">
        <v>2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f t="shared" si="0"/>
        <v>2</v>
      </c>
      <c r="BF67" s="42"/>
      <c r="BG67" s="42"/>
      <c r="BH67" s="42"/>
      <c r="BI67" s="42"/>
      <c r="BJ67" s="42"/>
      <c r="BK67" s="42"/>
      <c r="BL67" s="42"/>
    </row>
    <row r="68" spans="1:64" ht="38.25" customHeight="1" x14ac:dyDescent="0.2">
      <c r="A68" s="43">
        <v>4</v>
      </c>
      <c r="B68" s="43"/>
      <c r="C68" s="43"/>
      <c r="D68" s="43"/>
      <c r="E68" s="43"/>
      <c r="F68" s="43"/>
      <c r="G68" s="44" t="s">
        <v>148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68</v>
      </c>
      <c r="AA68" s="47"/>
      <c r="AB68" s="47"/>
      <c r="AC68" s="47"/>
      <c r="AD68" s="47"/>
      <c r="AE68" s="44" t="s">
        <v>106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2">
        <v>5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f t="shared" si="0"/>
        <v>5</v>
      </c>
      <c r="BF68" s="42"/>
      <c r="BG68" s="42"/>
      <c r="BH68" s="42"/>
      <c r="BI68" s="42"/>
      <c r="BJ68" s="42"/>
      <c r="BK68" s="42"/>
      <c r="BL68" s="42"/>
    </row>
    <row r="69" spans="1:64" ht="38.25" customHeight="1" x14ac:dyDescent="0.2">
      <c r="A69" s="43">
        <v>5</v>
      </c>
      <c r="B69" s="43"/>
      <c r="C69" s="43"/>
      <c r="D69" s="43"/>
      <c r="E69" s="43"/>
      <c r="F69" s="43"/>
      <c r="G69" s="44" t="s">
        <v>149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68</v>
      </c>
      <c r="AA69" s="47"/>
      <c r="AB69" s="47"/>
      <c r="AC69" s="47"/>
      <c r="AD69" s="47"/>
      <c r="AE69" s="44" t="s">
        <v>106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2">
        <v>101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f t="shared" si="0"/>
        <v>101</v>
      </c>
      <c r="BF69" s="42"/>
      <c r="BG69" s="42"/>
      <c r="BH69" s="42"/>
      <c r="BI69" s="42"/>
      <c r="BJ69" s="42"/>
      <c r="BK69" s="42"/>
      <c r="BL69" s="42"/>
    </row>
    <row r="70" spans="1:64" ht="38.25" customHeight="1" x14ac:dyDescent="0.2">
      <c r="A70" s="43">
        <v>6</v>
      </c>
      <c r="B70" s="43"/>
      <c r="C70" s="43"/>
      <c r="D70" s="43"/>
      <c r="E70" s="43"/>
      <c r="F70" s="43"/>
      <c r="G70" s="44" t="s">
        <v>150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68</v>
      </c>
      <c r="AA70" s="47"/>
      <c r="AB70" s="47"/>
      <c r="AC70" s="47"/>
      <c r="AD70" s="47"/>
      <c r="AE70" s="44" t="s">
        <v>106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2">
        <v>2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f t="shared" si="0"/>
        <v>2</v>
      </c>
      <c r="BF70" s="42"/>
      <c r="BG70" s="42"/>
      <c r="BH70" s="42"/>
      <c r="BI70" s="42"/>
      <c r="BJ70" s="42"/>
      <c r="BK70" s="42"/>
      <c r="BL70" s="42"/>
    </row>
    <row r="71" spans="1:64" ht="38.25" customHeight="1" x14ac:dyDescent="0.2">
      <c r="A71" s="43">
        <v>7</v>
      </c>
      <c r="B71" s="43"/>
      <c r="C71" s="43"/>
      <c r="D71" s="43"/>
      <c r="E71" s="43"/>
      <c r="F71" s="43"/>
      <c r="G71" s="44" t="s">
        <v>175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68</v>
      </c>
      <c r="AA71" s="47"/>
      <c r="AB71" s="47"/>
      <c r="AC71" s="47"/>
      <c r="AD71" s="47"/>
      <c r="AE71" s="44" t="s">
        <v>106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2">
        <v>16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f t="shared" si="0"/>
        <v>16</v>
      </c>
      <c r="BF71" s="42"/>
      <c r="BG71" s="42"/>
      <c r="BH71" s="42"/>
      <c r="BI71" s="42"/>
      <c r="BJ71" s="42"/>
      <c r="BK71" s="42"/>
      <c r="BL71" s="42"/>
    </row>
    <row r="72" spans="1:64" ht="38.25" customHeight="1" x14ac:dyDescent="0.2">
      <c r="A72" s="43">
        <v>8</v>
      </c>
      <c r="B72" s="43"/>
      <c r="C72" s="43"/>
      <c r="D72" s="43"/>
      <c r="E72" s="43"/>
      <c r="F72" s="43"/>
      <c r="G72" s="44" t="s">
        <v>176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68</v>
      </c>
      <c r="AA72" s="47"/>
      <c r="AB72" s="47"/>
      <c r="AC72" s="47"/>
      <c r="AD72" s="47"/>
      <c r="AE72" s="44" t="s">
        <v>106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83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f t="shared" si="0"/>
        <v>83</v>
      </c>
      <c r="BF72" s="42"/>
      <c r="BG72" s="42"/>
      <c r="BH72" s="42"/>
      <c r="BI72" s="42"/>
      <c r="BJ72" s="42"/>
      <c r="BK72" s="42"/>
      <c r="BL72" s="42"/>
    </row>
    <row r="73" spans="1:64" ht="25.5" customHeight="1" x14ac:dyDescent="0.2">
      <c r="A73" s="43">
        <v>9</v>
      </c>
      <c r="B73" s="43"/>
      <c r="C73" s="43"/>
      <c r="D73" s="43"/>
      <c r="E73" s="43"/>
      <c r="F73" s="43"/>
      <c r="G73" s="44" t="s">
        <v>177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68</v>
      </c>
      <c r="AA73" s="47"/>
      <c r="AB73" s="47"/>
      <c r="AC73" s="47"/>
      <c r="AD73" s="47"/>
      <c r="AE73" s="44" t="s">
        <v>178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2">
        <v>232.72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f t="shared" si="0"/>
        <v>232.72</v>
      </c>
      <c r="BF73" s="42"/>
      <c r="BG73" s="42"/>
      <c r="BH73" s="42"/>
      <c r="BI73" s="42"/>
      <c r="BJ73" s="42"/>
      <c r="BK73" s="42"/>
      <c r="BL73" s="42"/>
    </row>
    <row r="74" spans="1:64" ht="25.5" customHeight="1" x14ac:dyDescent="0.2">
      <c r="A74" s="43">
        <v>10</v>
      </c>
      <c r="B74" s="43"/>
      <c r="C74" s="43"/>
      <c r="D74" s="43"/>
      <c r="E74" s="43"/>
      <c r="F74" s="43"/>
      <c r="G74" s="44" t="s">
        <v>111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68</v>
      </c>
      <c r="AA74" s="47"/>
      <c r="AB74" s="47"/>
      <c r="AC74" s="47"/>
      <c r="AD74" s="47"/>
      <c r="AE74" s="44" t="s">
        <v>178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2">
        <v>16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f t="shared" si="0"/>
        <v>16</v>
      </c>
      <c r="BF74" s="42"/>
      <c r="BG74" s="42"/>
      <c r="BH74" s="42"/>
      <c r="BI74" s="42"/>
      <c r="BJ74" s="42"/>
      <c r="BK74" s="42"/>
      <c r="BL74" s="42"/>
    </row>
    <row r="75" spans="1:64" ht="25.5" customHeight="1" x14ac:dyDescent="0.2">
      <c r="A75" s="43">
        <v>11</v>
      </c>
      <c r="B75" s="43"/>
      <c r="C75" s="43"/>
      <c r="D75" s="43"/>
      <c r="E75" s="43"/>
      <c r="F75" s="43"/>
      <c r="G75" s="44" t="s">
        <v>110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68</v>
      </c>
      <c r="AA75" s="47"/>
      <c r="AB75" s="47"/>
      <c r="AC75" s="47"/>
      <c r="AD75" s="47"/>
      <c r="AE75" s="44" t="s">
        <v>178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2">
        <v>216.72</v>
      </c>
      <c r="AP75" s="42"/>
      <c r="AQ75" s="42"/>
      <c r="AR75" s="42"/>
      <c r="AS75" s="42"/>
      <c r="AT75" s="42"/>
      <c r="AU75" s="42"/>
      <c r="AV75" s="42"/>
      <c r="AW75" s="42">
        <v>0</v>
      </c>
      <c r="AX75" s="42"/>
      <c r="AY75" s="42"/>
      <c r="AZ75" s="42"/>
      <c r="BA75" s="42"/>
      <c r="BB75" s="42"/>
      <c r="BC75" s="42"/>
      <c r="BD75" s="42"/>
      <c r="BE75" s="42">
        <f t="shared" si="0"/>
        <v>216.72</v>
      </c>
      <c r="BF75" s="42"/>
      <c r="BG75" s="42"/>
      <c r="BH75" s="42"/>
      <c r="BI75" s="42"/>
      <c r="BJ75" s="42"/>
      <c r="BK75" s="42"/>
      <c r="BL75" s="42"/>
    </row>
    <row r="76" spans="1:64" s="4" customFormat="1" ht="12.75" customHeight="1" x14ac:dyDescent="0.2">
      <c r="A76" s="48">
        <v>0</v>
      </c>
      <c r="B76" s="48"/>
      <c r="C76" s="48"/>
      <c r="D76" s="48"/>
      <c r="E76" s="48"/>
      <c r="F76" s="48"/>
      <c r="G76" s="49" t="s">
        <v>70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1"/>
      <c r="Z76" s="52"/>
      <c r="AA76" s="52"/>
      <c r="AB76" s="52"/>
      <c r="AC76" s="52"/>
      <c r="AD76" s="52"/>
      <c r="AE76" s="49"/>
      <c r="AF76" s="50"/>
      <c r="AG76" s="50"/>
      <c r="AH76" s="50"/>
      <c r="AI76" s="50"/>
      <c r="AJ76" s="50"/>
      <c r="AK76" s="50"/>
      <c r="AL76" s="50"/>
      <c r="AM76" s="50"/>
      <c r="AN76" s="51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>
        <f t="shared" si="0"/>
        <v>0</v>
      </c>
      <c r="BF76" s="53"/>
      <c r="BG76" s="53"/>
      <c r="BH76" s="53"/>
      <c r="BI76" s="53"/>
      <c r="BJ76" s="53"/>
      <c r="BK76" s="53"/>
      <c r="BL76" s="53"/>
    </row>
    <row r="77" spans="1:64" ht="38.25" customHeight="1" x14ac:dyDescent="0.2">
      <c r="A77" s="43">
        <v>12</v>
      </c>
      <c r="B77" s="43"/>
      <c r="C77" s="43"/>
      <c r="D77" s="43"/>
      <c r="E77" s="43"/>
      <c r="F77" s="43"/>
      <c r="G77" s="44" t="s">
        <v>155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115</v>
      </c>
      <c r="AA77" s="47"/>
      <c r="AB77" s="47"/>
      <c r="AC77" s="47"/>
      <c r="AD77" s="47"/>
      <c r="AE77" s="44" t="s">
        <v>106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2">
        <v>2064</v>
      </c>
      <c r="AP77" s="42"/>
      <c r="AQ77" s="42"/>
      <c r="AR77" s="42"/>
      <c r="AS77" s="42"/>
      <c r="AT77" s="42"/>
      <c r="AU77" s="42"/>
      <c r="AV77" s="42"/>
      <c r="AW77" s="42">
        <v>0</v>
      </c>
      <c r="AX77" s="42"/>
      <c r="AY77" s="42"/>
      <c r="AZ77" s="42"/>
      <c r="BA77" s="42"/>
      <c r="BB77" s="42"/>
      <c r="BC77" s="42"/>
      <c r="BD77" s="42"/>
      <c r="BE77" s="42">
        <f t="shared" si="0"/>
        <v>2064</v>
      </c>
      <c r="BF77" s="42"/>
      <c r="BG77" s="42"/>
      <c r="BH77" s="42"/>
      <c r="BI77" s="42"/>
      <c r="BJ77" s="42"/>
      <c r="BK77" s="42"/>
      <c r="BL77" s="42"/>
    </row>
    <row r="78" spans="1:64" ht="12.75" customHeight="1" x14ac:dyDescent="0.2">
      <c r="A78" s="43">
        <v>13</v>
      </c>
      <c r="B78" s="43"/>
      <c r="C78" s="43"/>
      <c r="D78" s="43"/>
      <c r="E78" s="43"/>
      <c r="F78" s="43"/>
      <c r="G78" s="44" t="s">
        <v>157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7" t="s">
        <v>115</v>
      </c>
      <c r="AA78" s="47"/>
      <c r="AB78" s="47"/>
      <c r="AC78" s="47"/>
      <c r="AD78" s="47"/>
      <c r="AE78" s="44" t="s">
        <v>77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42">
        <v>20</v>
      </c>
      <c r="AP78" s="42"/>
      <c r="AQ78" s="42"/>
      <c r="AR78" s="42"/>
      <c r="AS78" s="42"/>
      <c r="AT78" s="42"/>
      <c r="AU78" s="42"/>
      <c r="AV78" s="42"/>
      <c r="AW78" s="42">
        <v>0</v>
      </c>
      <c r="AX78" s="42"/>
      <c r="AY78" s="42"/>
      <c r="AZ78" s="42"/>
      <c r="BA78" s="42"/>
      <c r="BB78" s="42"/>
      <c r="BC78" s="42"/>
      <c r="BD78" s="42"/>
      <c r="BE78" s="42">
        <f t="shared" si="0"/>
        <v>20</v>
      </c>
      <c r="BF78" s="42"/>
      <c r="BG78" s="42"/>
      <c r="BH78" s="42"/>
      <c r="BI78" s="42"/>
      <c r="BJ78" s="42"/>
      <c r="BK78" s="42"/>
      <c r="BL78" s="42"/>
    </row>
    <row r="79" spans="1:64" s="4" customFormat="1" ht="12.75" customHeight="1" x14ac:dyDescent="0.2">
      <c r="A79" s="48">
        <v>0</v>
      </c>
      <c r="B79" s="48"/>
      <c r="C79" s="48"/>
      <c r="D79" s="48"/>
      <c r="E79" s="48"/>
      <c r="F79" s="48"/>
      <c r="G79" s="49" t="s">
        <v>73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1"/>
      <c r="Z79" s="52"/>
      <c r="AA79" s="52"/>
      <c r="AB79" s="52"/>
      <c r="AC79" s="52"/>
      <c r="AD79" s="52"/>
      <c r="AE79" s="49"/>
      <c r="AF79" s="50"/>
      <c r="AG79" s="50"/>
      <c r="AH79" s="50"/>
      <c r="AI79" s="50"/>
      <c r="AJ79" s="50"/>
      <c r="AK79" s="50"/>
      <c r="AL79" s="50"/>
      <c r="AM79" s="50"/>
      <c r="AN79" s="51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>
        <f t="shared" si="0"/>
        <v>0</v>
      </c>
      <c r="BF79" s="53"/>
      <c r="BG79" s="53"/>
      <c r="BH79" s="53"/>
      <c r="BI79" s="53"/>
      <c r="BJ79" s="53"/>
      <c r="BK79" s="53"/>
      <c r="BL79" s="53"/>
    </row>
    <row r="80" spans="1:64" ht="12.75" customHeight="1" x14ac:dyDescent="0.2">
      <c r="A80" s="43">
        <v>14</v>
      </c>
      <c r="B80" s="43"/>
      <c r="C80" s="43"/>
      <c r="D80" s="43"/>
      <c r="E80" s="43"/>
      <c r="F80" s="43"/>
      <c r="G80" s="44" t="s">
        <v>179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47" t="s">
        <v>122</v>
      </c>
      <c r="AA80" s="47"/>
      <c r="AB80" s="47"/>
      <c r="AC80" s="47"/>
      <c r="AD80" s="47"/>
      <c r="AE80" s="44" t="s">
        <v>77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42">
        <v>23122.97</v>
      </c>
      <c r="AP80" s="42"/>
      <c r="AQ80" s="42"/>
      <c r="AR80" s="42"/>
      <c r="AS80" s="42"/>
      <c r="AT80" s="42"/>
      <c r="AU80" s="42"/>
      <c r="AV80" s="42"/>
      <c r="AW80" s="42">
        <v>0</v>
      </c>
      <c r="AX80" s="42"/>
      <c r="AY80" s="42"/>
      <c r="AZ80" s="42"/>
      <c r="BA80" s="42"/>
      <c r="BB80" s="42"/>
      <c r="BC80" s="42"/>
      <c r="BD80" s="42"/>
      <c r="BE80" s="42">
        <f t="shared" si="0"/>
        <v>23122.97</v>
      </c>
      <c r="BF80" s="42"/>
      <c r="BG80" s="42"/>
      <c r="BH80" s="42"/>
      <c r="BI80" s="42"/>
      <c r="BJ80" s="42"/>
      <c r="BK80" s="42"/>
      <c r="BL80" s="42"/>
    </row>
    <row r="81" spans="1:64" ht="38.25" customHeight="1" x14ac:dyDescent="0.2">
      <c r="A81" s="43">
        <v>15</v>
      </c>
      <c r="B81" s="43"/>
      <c r="C81" s="43"/>
      <c r="D81" s="43"/>
      <c r="E81" s="43"/>
      <c r="F81" s="43"/>
      <c r="G81" s="44" t="s">
        <v>180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6"/>
      <c r="Z81" s="47" t="s">
        <v>122</v>
      </c>
      <c r="AA81" s="47"/>
      <c r="AB81" s="47"/>
      <c r="AC81" s="47"/>
      <c r="AD81" s="47"/>
      <c r="AE81" s="44" t="s">
        <v>77</v>
      </c>
      <c r="AF81" s="45"/>
      <c r="AG81" s="45"/>
      <c r="AH81" s="45"/>
      <c r="AI81" s="45"/>
      <c r="AJ81" s="45"/>
      <c r="AK81" s="45"/>
      <c r="AL81" s="45"/>
      <c r="AM81" s="45"/>
      <c r="AN81" s="46"/>
      <c r="AO81" s="42">
        <v>205078.21</v>
      </c>
      <c r="AP81" s="42"/>
      <c r="AQ81" s="42"/>
      <c r="AR81" s="42"/>
      <c r="AS81" s="42"/>
      <c r="AT81" s="42"/>
      <c r="AU81" s="42"/>
      <c r="AV81" s="42"/>
      <c r="AW81" s="42">
        <v>0</v>
      </c>
      <c r="AX81" s="42"/>
      <c r="AY81" s="42"/>
      <c r="AZ81" s="42"/>
      <c r="BA81" s="42"/>
      <c r="BB81" s="42"/>
      <c r="BC81" s="42"/>
      <c r="BD81" s="42"/>
      <c r="BE81" s="42">
        <f t="shared" si="0"/>
        <v>205078.21</v>
      </c>
      <c r="BF81" s="42"/>
      <c r="BG81" s="42"/>
      <c r="BH81" s="42"/>
      <c r="BI81" s="42"/>
      <c r="BJ81" s="42"/>
      <c r="BK81" s="42"/>
      <c r="BL81" s="42"/>
    </row>
    <row r="82" spans="1:64" ht="12.75" customHeight="1" x14ac:dyDescent="0.2">
      <c r="A82" s="43">
        <v>16</v>
      </c>
      <c r="B82" s="43"/>
      <c r="C82" s="43"/>
      <c r="D82" s="43"/>
      <c r="E82" s="43"/>
      <c r="F82" s="43"/>
      <c r="G82" s="44" t="s">
        <v>181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6"/>
      <c r="Z82" s="47" t="s">
        <v>122</v>
      </c>
      <c r="AA82" s="47"/>
      <c r="AB82" s="47"/>
      <c r="AC82" s="47"/>
      <c r="AD82" s="47"/>
      <c r="AE82" s="44" t="s">
        <v>77</v>
      </c>
      <c r="AF82" s="45"/>
      <c r="AG82" s="45"/>
      <c r="AH82" s="45"/>
      <c r="AI82" s="45"/>
      <c r="AJ82" s="45"/>
      <c r="AK82" s="45"/>
      <c r="AL82" s="45"/>
      <c r="AM82" s="45"/>
      <c r="AN82" s="46"/>
      <c r="AO82" s="42">
        <v>14008.07</v>
      </c>
      <c r="AP82" s="42"/>
      <c r="AQ82" s="42"/>
      <c r="AR82" s="42"/>
      <c r="AS82" s="42"/>
      <c r="AT82" s="42"/>
      <c r="AU82" s="42"/>
      <c r="AV82" s="42"/>
      <c r="AW82" s="42">
        <v>0</v>
      </c>
      <c r="AX82" s="42"/>
      <c r="AY82" s="42"/>
      <c r="AZ82" s="42"/>
      <c r="BA82" s="42"/>
      <c r="BB82" s="42"/>
      <c r="BC82" s="42"/>
      <c r="BD82" s="42"/>
      <c r="BE82" s="42">
        <f t="shared" si="0"/>
        <v>14008.07</v>
      </c>
      <c r="BF82" s="42"/>
      <c r="BG82" s="42"/>
      <c r="BH82" s="42"/>
      <c r="BI82" s="42"/>
      <c r="BJ82" s="42"/>
      <c r="BK82" s="42"/>
      <c r="BL82" s="42"/>
    </row>
    <row r="83" spans="1:64" ht="12.75" customHeight="1" x14ac:dyDescent="0.2">
      <c r="A83" s="43">
        <v>17</v>
      </c>
      <c r="B83" s="43"/>
      <c r="C83" s="43"/>
      <c r="D83" s="43"/>
      <c r="E83" s="43"/>
      <c r="F83" s="43"/>
      <c r="G83" s="44" t="s">
        <v>182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6"/>
      <c r="Z83" s="47" t="s">
        <v>68</v>
      </c>
      <c r="AA83" s="47"/>
      <c r="AB83" s="47"/>
      <c r="AC83" s="47"/>
      <c r="AD83" s="47"/>
      <c r="AE83" s="44" t="s">
        <v>77</v>
      </c>
      <c r="AF83" s="45"/>
      <c r="AG83" s="45"/>
      <c r="AH83" s="45"/>
      <c r="AI83" s="45"/>
      <c r="AJ83" s="45"/>
      <c r="AK83" s="45"/>
      <c r="AL83" s="45"/>
      <c r="AM83" s="45"/>
      <c r="AN83" s="46"/>
      <c r="AO83" s="42">
        <v>0.11</v>
      </c>
      <c r="AP83" s="42"/>
      <c r="AQ83" s="42"/>
      <c r="AR83" s="42"/>
      <c r="AS83" s="42"/>
      <c r="AT83" s="42"/>
      <c r="AU83" s="42"/>
      <c r="AV83" s="42"/>
      <c r="AW83" s="42">
        <v>0</v>
      </c>
      <c r="AX83" s="42"/>
      <c r="AY83" s="42"/>
      <c r="AZ83" s="42"/>
      <c r="BA83" s="42"/>
      <c r="BB83" s="42"/>
      <c r="BC83" s="42"/>
      <c r="BD83" s="42"/>
      <c r="BE83" s="42">
        <f t="shared" si="0"/>
        <v>0.11</v>
      </c>
      <c r="BF83" s="42"/>
      <c r="BG83" s="42"/>
      <c r="BH83" s="42"/>
      <c r="BI83" s="42"/>
      <c r="BJ83" s="42"/>
      <c r="BK83" s="42"/>
      <c r="BL83" s="42"/>
    </row>
    <row r="84" spans="1:64" ht="12.75" customHeight="1" x14ac:dyDescent="0.2">
      <c r="A84" s="43">
        <v>18</v>
      </c>
      <c r="B84" s="43"/>
      <c r="C84" s="43"/>
      <c r="D84" s="43"/>
      <c r="E84" s="43"/>
      <c r="F84" s="43"/>
      <c r="G84" s="44" t="s">
        <v>183</v>
      </c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6"/>
      <c r="Z84" s="47" t="s">
        <v>68</v>
      </c>
      <c r="AA84" s="47"/>
      <c r="AB84" s="47"/>
      <c r="AC84" s="47"/>
      <c r="AD84" s="47"/>
      <c r="AE84" s="44" t="s">
        <v>77</v>
      </c>
      <c r="AF84" s="45"/>
      <c r="AG84" s="45"/>
      <c r="AH84" s="45"/>
      <c r="AI84" s="45"/>
      <c r="AJ84" s="45"/>
      <c r="AK84" s="45"/>
      <c r="AL84" s="45"/>
      <c r="AM84" s="45"/>
      <c r="AN84" s="46"/>
      <c r="AO84" s="42">
        <v>2.2599999999999998</v>
      </c>
      <c r="AP84" s="42"/>
      <c r="AQ84" s="42"/>
      <c r="AR84" s="42"/>
      <c r="AS84" s="42"/>
      <c r="AT84" s="42"/>
      <c r="AU84" s="42"/>
      <c r="AV84" s="42"/>
      <c r="AW84" s="42">
        <v>0</v>
      </c>
      <c r="AX84" s="42"/>
      <c r="AY84" s="42"/>
      <c r="AZ84" s="42"/>
      <c r="BA84" s="42"/>
      <c r="BB84" s="42"/>
      <c r="BC84" s="42"/>
      <c r="BD84" s="42"/>
      <c r="BE84" s="42">
        <f t="shared" si="0"/>
        <v>2.2599999999999998</v>
      </c>
      <c r="BF84" s="42"/>
      <c r="BG84" s="42"/>
      <c r="BH84" s="42"/>
      <c r="BI84" s="42"/>
      <c r="BJ84" s="42"/>
      <c r="BK84" s="42"/>
      <c r="BL84" s="42"/>
    </row>
    <row r="85" spans="1:64" ht="12.75" customHeight="1" x14ac:dyDescent="0.2">
      <c r="A85" s="43">
        <v>19</v>
      </c>
      <c r="B85" s="43"/>
      <c r="C85" s="43"/>
      <c r="D85" s="43"/>
      <c r="E85" s="43"/>
      <c r="F85" s="43"/>
      <c r="G85" s="44" t="s">
        <v>184</v>
      </c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6"/>
      <c r="Z85" s="47" t="s">
        <v>115</v>
      </c>
      <c r="AA85" s="47"/>
      <c r="AB85" s="47"/>
      <c r="AC85" s="47"/>
      <c r="AD85" s="47"/>
      <c r="AE85" s="44" t="s">
        <v>77</v>
      </c>
      <c r="AF85" s="45"/>
      <c r="AG85" s="45"/>
      <c r="AH85" s="45"/>
      <c r="AI85" s="45"/>
      <c r="AJ85" s="45"/>
      <c r="AK85" s="45"/>
      <c r="AL85" s="45"/>
      <c r="AM85" s="45"/>
      <c r="AN85" s="46"/>
      <c r="AO85" s="42">
        <v>8.8699999999999992</v>
      </c>
      <c r="AP85" s="42"/>
      <c r="AQ85" s="42"/>
      <c r="AR85" s="42"/>
      <c r="AS85" s="42"/>
      <c r="AT85" s="42"/>
      <c r="AU85" s="42"/>
      <c r="AV85" s="42"/>
      <c r="AW85" s="42">
        <v>0</v>
      </c>
      <c r="AX85" s="42"/>
      <c r="AY85" s="42"/>
      <c r="AZ85" s="42"/>
      <c r="BA85" s="42"/>
      <c r="BB85" s="42"/>
      <c r="BC85" s="42"/>
      <c r="BD85" s="42"/>
      <c r="BE85" s="42">
        <f t="shared" si="0"/>
        <v>8.8699999999999992</v>
      </c>
      <c r="BF85" s="42"/>
      <c r="BG85" s="42"/>
      <c r="BH85" s="42"/>
      <c r="BI85" s="42"/>
      <c r="BJ85" s="42"/>
      <c r="BK85" s="42"/>
      <c r="BL85" s="42"/>
    </row>
    <row r="86" spans="1:64" s="4" customFormat="1" ht="12.75" customHeight="1" x14ac:dyDescent="0.2">
      <c r="A86" s="48">
        <v>0</v>
      </c>
      <c r="B86" s="48"/>
      <c r="C86" s="48"/>
      <c r="D86" s="48"/>
      <c r="E86" s="48"/>
      <c r="F86" s="48"/>
      <c r="G86" s="49" t="s">
        <v>125</v>
      </c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1"/>
      <c r="Z86" s="52"/>
      <c r="AA86" s="52"/>
      <c r="AB86" s="52"/>
      <c r="AC86" s="52"/>
      <c r="AD86" s="52"/>
      <c r="AE86" s="49"/>
      <c r="AF86" s="50"/>
      <c r="AG86" s="50"/>
      <c r="AH86" s="50"/>
      <c r="AI86" s="50"/>
      <c r="AJ86" s="50"/>
      <c r="AK86" s="50"/>
      <c r="AL86" s="50"/>
      <c r="AM86" s="50"/>
      <c r="AN86" s="51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>
        <f t="shared" si="0"/>
        <v>0</v>
      </c>
      <c r="BF86" s="53"/>
      <c r="BG86" s="53"/>
      <c r="BH86" s="53"/>
      <c r="BI86" s="53"/>
      <c r="BJ86" s="53"/>
      <c r="BK86" s="53"/>
      <c r="BL86" s="53"/>
    </row>
    <row r="87" spans="1:64" ht="12.75" customHeight="1" x14ac:dyDescent="0.2">
      <c r="A87" s="43">
        <v>20</v>
      </c>
      <c r="B87" s="43"/>
      <c r="C87" s="43"/>
      <c r="D87" s="43"/>
      <c r="E87" s="43"/>
      <c r="F87" s="43"/>
      <c r="G87" s="44" t="s">
        <v>185</v>
      </c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6"/>
      <c r="Z87" s="47" t="s">
        <v>115</v>
      </c>
      <c r="AA87" s="47"/>
      <c r="AB87" s="47"/>
      <c r="AC87" s="47"/>
      <c r="AD87" s="47"/>
      <c r="AE87" s="44" t="s">
        <v>186</v>
      </c>
      <c r="AF87" s="45"/>
      <c r="AG87" s="45"/>
      <c r="AH87" s="45"/>
      <c r="AI87" s="45"/>
      <c r="AJ87" s="45"/>
      <c r="AK87" s="45"/>
      <c r="AL87" s="45"/>
      <c r="AM87" s="45"/>
      <c r="AN87" s="46"/>
      <c r="AO87" s="42">
        <v>0</v>
      </c>
      <c r="AP87" s="42"/>
      <c r="AQ87" s="42"/>
      <c r="AR87" s="42"/>
      <c r="AS87" s="42"/>
      <c r="AT87" s="42"/>
      <c r="AU87" s="42"/>
      <c r="AV87" s="42"/>
      <c r="AW87" s="42">
        <v>0</v>
      </c>
      <c r="AX87" s="42"/>
      <c r="AY87" s="42"/>
      <c r="AZ87" s="42"/>
      <c r="BA87" s="42"/>
      <c r="BB87" s="42"/>
      <c r="BC87" s="42"/>
      <c r="BD87" s="42"/>
      <c r="BE87" s="42">
        <f t="shared" si="0"/>
        <v>0</v>
      </c>
      <c r="BF87" s="42"/>
      <c r="BG87" s="42"/>
      <c r="BH87" s="42"/>
      <c r="BI87" s="42"/>
      <c r="BJ87" s="42"/>
      <c r="BK87" s="42"/>
      <c r="BL87" s="42"/>
    </row>
    <row r="88" spans="1:64" ht="12.75" customHeight="1" x14ac:dyDescent="0.2">
      <c r="A88" s="43">
        <v>21</v>
      </c>
      <c r="B88" s="43"/>
      <c r="C88" s="43"/>
      <c r="D88" s="43"/>
      <c r="E88" s="43"/>
      <c r="F88" s="43"/>
      <c r="G88" s="44" t="s">
        <v>187</v>
      </c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6"/>
      <c r="Z88" s="47" t="s">
        <v>115</v>
      </c>
      <c r="AA88" s="47"/>
      <c r="AB88" s="47"/>
      <c r="AC88" s="47"/>
      <c r="AD88" s="47"/>
      <c r="AE88" s="44" t="s">
        <v>186</v>
      </c>
      <c r="AF88" s="45"/>
      <c r="AG88" s="45"/>
      <c r="AH88" s="45"/>
      <c r="AI88" s="45"/>
      <c r="AJ88" s="45"/>
      <c r="AK88" s="45"/>
      <c r="AL88" s="45"/>
      <c r="AM88" s="45"/>
      <c r="AN88" s="46"/>
      <c r="AO88" s="42">
        <v>0</v>
      </c>
      <c r="AP88" s="42"/>
      <c r="AQ88" s="42"/>
      <c r="AR88" s="42"/>
      <c r="AS88" s="42"/>
      <c r="AT88" s="42"/>
      <c r="AU88" s="42"/>
      <c r="AV88" s="42"/>
      <c r="AW88" s="42">
        <v>0</v>
      </c>
      <c r="AX88" s="42"/>
      <c r="AY88" s="42"/>
      <c r="AZ88" s="42"/>
      <c r="BA88" s="42"/>
      <c r="BB88" s="42"/>
      <c r="BC88" s="42"/>
      <c r="BD88" s="42"/>
      <c r="BE88" s="42">
        <f t="shared" si="0"/>
        <v>0</v>
      </c>
      <c r="BF88" s="42"/>
      <c r="BG88" s="42"/>
      <c r="BH88" s="42"/>
      <c r="BI88" s="42"/>
      <c r="BJ88" s="42"/>
      <c r="BK88" s="42"/>
      <c r="BL88" s="42"/>
    </row>
    <row r="89" spans="1:64" ht="12.75" customHeight="1" x14ac:dyDescent="0.2">
      <c r="A89" s="43">
        <v>22</v>
      </c>
      <c r="B89" s="43"/>
      <c r="C89" s="43"/>
      <c r="D89" s="43"/>
      <c r="E89" s="43"/>
      <c r="F89" s="43"/>
      <c r="G89" s="44" t="s">
        <v>188</v>
      </c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6"/>
      <c r="Z89" s="47" t="s">
        <v>129</v>
      </c>
      <c r="AA89" s="47"/>
      <c r="AB89" s="47"/>
      <c r="AC89" s="47"/>
      <c r="AD89" s="47"/>
      <c r="AE89" s="44" t="s">
        <v>77</v>
      </c>
      <c r="AF89" s="45"/>
      <c r="AG89" s="45"/>
      <c r="AH89" s="45"/>
      <c r="AI89" s="45"/>
      <c r="AJ89" s="45"/>
      <c r="AK89" s="45"/>
      <c r="AL89" s="45"/>
      <c r="AM89" s="45"/>
      <c r="AN89" s="46"/>
      <c r="AO89" s="42">
        <v>85</v>
      </c>
      <c r="AP89" s="42"/>
      <c r="AQ89" s="42"/>
      <c r="AR89" s="42"/>
      <c r="AS89" s="42"/>
      <c r="AT89" s="42"/>
      <c r="AU89" s="42"/>
      <c r="AV89" s="42"/>
      <c r="AW89" s="42">
        <v>0</v>
      </c>
      <c r="AX89" s="42"/>
      <c r="AY89" s="42"/>
      <c r="AZ89" s="42"/>
      <c r="BA89" s="42"/>
      <c r="BB89" s="42"/>
      <c r="BC89" s="42"/>
      <c r="BD89" s="42"/>
      <c r="BE89" s="42">
        <f t="shared" si="0"/>
        <v>85</v>
      </c>
      <c r="BF89" s="42"/>
      <c r="BG89" s="42"/>
      <c r="BH89" s="42"/>
      <c r="BI89" s="42"/>
      <c r="BJ89" s="42"/>
      <c r="BK89" s="42"/>
      <c r="BL89" s="42"/>
    </row>
    <row r="90" spans="1:64" ht="12.75" customHeight="1" x14ac:dyDescent="0.2">
      <c r="A90" s="43">
        <v>23</v>
      </c>
      <c r="B90" s="43"/>
      <c r="C90" s="43"/>
      <c r="D90" s="43"/>
      <c r="E90" s="43"/>
      <c r="F90" s="43"/>
      <c r="G90" s="44" t="s">
        <v>189</v>
      </c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6"/>
      <c r="Z90" s="47" t="s">
        <v>129</v>
      </c>
      <c r="AA90" s="47"/>
      <c r="AB90" s="47"/>
      <c r="AC90" s="47"/>
      <c r="AD90" s="47"/>
      <c r="AE90" s="44" t="s">
        <v>77</v>
      </c>
      <c r="AF90" s="45"/>
      <c r="AG90" s="45"/>
      <c r="AH90" s="45"/>
      <c r="AI90" s="45"/>
      <c r="AJ90" s="45"/>
      <c r="AK90" s="45"/>
      <c r="AL90" s="45"/>
      <c r="AM90" s="45"/>
      <c r="AN90" s="46"/>
      <c r="AO90" s="42">
        <v>100</v>
      </c>
      <c r="AP90" s="42"/>
      <c r="AQ90" s="42"/>
      <c r="AR90" s="42"/>
      <c r="AS90" s="42"/>
      <c r="AT90" s="42"/>
      <c r="AU90" s="42"/>
      <c r="AV90" s="42"/>
      <c r="AW90" s="42">
        <v>0</v>
      </c>
      <c r="AX90" s="42"/>
      <c r="AY90" s="42"/>
      <c r="AZ90" s="42"/>
      <c r="BA90" s="42"/>
      <c r="BB90" s="42"/>
      <c r="BC90" s="42"/>
      <c r="BD90" s="42"/>
      <c r="BE90" s="42">
        <f t="shared" si="0"/>
        <v>100</v>
      </c>
      <c r="BF90" s="42"/>
      <c r="BG90" s="42"/>
      <c r="BH90" s="42"/>
      <c r="BI90" s="42"/>
      <c r="BJ90" s="42"/>
      <c r="BK90" s="42"/>
      <c r="BL90" s="42"/>
    </row>
    <row r="91" spans="1:64" x14ac:dyDescent="0.2"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3" spans="1:64" ht="16.5" customHeight="1" x14ac:dyDescent="0.2">
      <c r="A93" s="63" t="s">
        <v>87</v>
      </c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5"/>
      <c r="AO93" s="66" t="s">
        <v>89</v>
      </c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</row>
    <row r="94" spans="1:64" x14ac:dyDescent="0.2">
      <c r="W94" s="56" t="s">
        <v>5</v>
      </c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O94" s="56" t="s">
        <v>52</v>
      </c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</row>
    <row r="95" spans="1:64" ht="15.75" customHeight="1" x14ac:dyDescent="0.2">
      <c r="A95" s="67" t="s">
        <v>3</v>
      </c>
      <c r="B95" s="67"/>
      <c r="C95" s="67"/>
      <c r="D95" s="67"/>
      <c r="E95" s="67"/>
      <c r="F95" s="67"/>
    </row>
    <row r="96" spans="1:64" ht="13.15" customHeight="1" x14ac:dyDescent="0.2">
      <c r="A96" s="60" t="s">
        <v>86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</row>
    <row r="97" spans="1:59" x14ac:dyDescent="0.2">
      <c r="A97" s="62" t="s">
        <v>47</v>
      </c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</row>
    <row r="98" spans="1:59" ht="10.5" customHeight="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</row>
    <row r="99" spans="1:59" ht="15.75" customHeight="1" x14ac:dyDescent="0.2">
      <c r="A99" s="63" t="s">
        <v>88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5"/>
      <c r="AO99" s="66" t="s">
        <v>90</v>
      </c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</row>
    <row r="100" spans="1:59" x14ac:dyDescent="0.2">
      <c r="W100" s="56" t="s">
        <v>5</v>
      </c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O100" s="56" t="s">
        <v>52</v>
      </c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</row>
    <row r="101" spans="1:59" x14ac:dyDescent="0.2">
      <c r="A101" s="54">
        <v>44232</v>
      </c>
      <c r="B101" s="55"/>
      <c r="C101" s="55"/>
      <c r="D101" s="55"/>
      <c r="E101" s="55"/>
      <c r="F101" s="55"/>
      <c r="G101" s="55"/>
      <c r="H101" s="55"/>
    </row>
    <row r="102" spans="1:59" x14ac:dyDescent="0.2">
      <c r="A102" s="56" t="s">
        <v>45</v>
      </c>
      <c r="B102" s="56"/>
      <c r="C102" s="56"/>
      <c r="D102" s="56"/>
      <c r="E102" s="56"/>
      <c r="F102" s="56"/>
      <c r="G102" s="56"/>
      <c r="H102" s="56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59" x14ac:dyDescent="0.2">
      <c r="A103" s="24" t="s">
        <v>46</v>
      </c>
    </row>
  </sheetData>
  <mergeCells count="33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101:H101"/>
    <mergeCell ref="A102:H102"/>
    <mergeCell ref="A50:C50"/>
    <mergeCell ref="D50:AB50"/>
    <mergeCell ref="AC50:AJ50"/>
    <mergeCell ref="AK50:AR50"/>
    <mergeCell ref="A96:AS96"/>
    <mergeCell ref="A97:AS97"/>
    <mergeCell ref="A99:V99"/>
    <mergeCell ref="W99:AM99"/>
    <mergeCell ref="AO99:BG99"/>
    <mergeCell ref="W100:AM100"/>
    <mergeCell ref="AO100:BG100"/>
    <mergeCell ref="A93:V93"/>
    <mergeCell ref="W93:AM93"/>
    <mergeCell ref="AO93:BG93"/>
    <mergeCell ref="W94:AM94"/>
    <mergeCell ref="AO94:BG94"/>
    <mergeCell ref="A95:F95"/>
    <mergeCell ref="BE63:BL63"/>
    <mergeCell ref="A64:F64"/>
    <mergeCell ref="G64:Y64"/>
    <mergeCell ref="Z64:AD64"/>
    <mergeCell ref="AE64:AN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</mergeCells>
  <conditionalFormatting sqref="G64:L64">
    <cfRule type="cellIs" dxfId="136" priority="57" stopIfTrue="1" operator="equal">
      <formula>$G63</formula>
    </cfRule>
  </conditionalFormatting>
  <conditionalFormatting sqref="D49">
    <cfRule type="cellIs" dxfId="135" priority="58" stopIfTrue="1" operator="equal">
      <formula>$D48</formula>
    </cfRule>
  </conditionalFormatting>
  <conditionalFormatting sqref="A64:F64">
    <cfRule type="cellIs" dxfId="134" priority="59" stopIfTrue="1" operator="equal">
      <formula>0</formula>
    </cfRule>
  </conditionalFormatting>
  <conditionalFormatting sqref="D50">
    <cfRule type="cellIs" dxfId="133" priority="56" stopIfTrue="1" operator="equal">
      <formula>$D49</formula>
    </cfRule>
  </conditionalFormatting>
  <conditionalFormatting sqref="G65">
    <cfRule type="cellIs" dxfId="132" priority="53" stopIfTrue="1" operator="equal">
      <formula>$G64</formula>
    </cfRule>
  </conditionalFormatting>
  <conditionalFormatting sqref="A65:F65">
    <cfRule type="cellIs" dxfId="131" priority="54" stopIfTrue="1" operator="equal">
      <formula>0</formula>
    </cfRule>
  </conditionalFormatting>
  <conditionalFormatting sqref="G66">
    <cfRule type="cellIs" dxfId="130" priority="51" stopIfTrue="1" operator="equal">
      <formula>$G65</formula>
    </cfRule>
  </conditionalFormatting>
  <conditionalFormatting sqref="A66:F66">
    <cfRule type="cellIs" dxfId="129" priority="52" stopIfTrue="1" operator="equal">
      <formula>0</formula>
    </cfRule>
  </conditionalFormatting>
  <conditionalFormatting sqref="G67">
    <cfRule type="cellIs" dxfId="128" priority="49" stopIfTrue="1" operator="equal">
      <formula>$G66</formula>
    </cfRule>
  </conditionalFormatting>
  <conditionalFormatting sqref="A67:F67">
    <cfRule type="cellIs" dxfId="127" priority="50" stopIfTrue="1" operator="equal">
      <formula>0</formula>
    </cfRule>
  </conditionalFormatting>
  <conditionalFormatting sqref="G68">
    <cfRule type="cellIs" dxfId="126" priority="47" stopIfTrue="1" operator="equal">
      <formula>$G67</formula>
    </cfRule>
  </conditionalFormatting>
  <conditionalFormatting sqref="A68:F68">
    <cfRule type="cellIs" dxfId="125" priority="48" stopIfTrue="1" operator="equal">
      <formula>0</formula>
    </cfRule>
  </conditionalFormatting>
  <conditionalFormatting sqref="G69">
    <cfRule type="cellIs" dxfId="124" priority="45" stopIfTrue="1" operator="equal">
      <formula>$G68</formula>
    </cfRule>
  </conditionalFormatting>
  <conditionalFormatting sqref="A69:F69">
    <cfRule type="cellIs" dxfId="123" priority="46" stopIfTrue="1" operator="equal">
      <formula>0</formula>
    </cfRule>
  </conditionalFormatting>
  <conditionalFormatting sqref="G70">
    <cfRule type="cellIs" dxfId="122" priority="43" stopIfTrue="1" operator="equal">
      <formula>$G69</formula>
    </cfRule>
  </conditionalFormatting>
  <conditionalFormatting sqref="A70:F70">
    <cfRule type="cellIs" dxfId="121" priority="44" stopIfTrue="1" operator="equal">
      <formula>0</formula>
    </cfRule>
  </conditionalFormatting>
  <conditionalFormatting sqref="G71">
    <cfRule type="cellIs" dxfId="120" priority="41" stopIfTrue="1" operator="equal">
      <formula>$G70</formula>
    </cfRule>
  </conditionalFormatting>
  <conditionalFormatting sqref="A71:F71">
    <cfRule type="cellIs" dxfId="119" priority="42" stopIfTrue="1" operator="equal">
      <formula>0</formula>
    </cfRule>
  </conditionalFormatting>
  <conditionalFormatting sqref="G72">
    <cfRule type="cellIs" dxfId="118" priority="39" stopIfTrue="1" operator="equal">
      <formula>$G71</formula>
    </cfRule>
  </conditionalFormatting>
  <conditionalFormatting sqref="A72:F72">
    <cfRule type="cellIs" dxfId="117" priority="40" stopIfTrue="1" operator="equal">
      <formula>0</formula>
    </cfRule>
  </conditionalFormatting>
  <conditionalFormatting sqref="G73">
    <cfRule type="cellIs" dxfId="116" priority="37" stopIfTrue="1" operator="equal">
      <formula>$G72</formula>
    </cfRule>
  </conditionalFormatting>
  <conditionalFormatting sqref="A73:F73">
    <cfRule type="cellIs" dxfId="115" priority="38" stopIfTrue="1" operator="equal">
      <formula>0</formula>
    </cfRule>
  </conditionalFormatting>
  <conditionalFormatting sqref="G74">
    <cfRule type="cellIs" dxfId="114" priority="35" stopIfTrue="1" operator="equal">
      <formula>$G73</formula>
    </cfRule>
  </conditionalFormatting>
  <conditionalFormatting sqref="A74:F74">
    <cfRule type="cellIs" dxfId="113" priority="36" stopIfTrue="1" operator="equal">
      <formula>0</formula>
    </cfRule>
  </conditionalFormatting>
  <conditionalFormatting sqref="G75">
    <cfRule type="cellIs" dxfId="112" priority="33" stopIfTrue="1" operator="equal">
      <formula>$G74</formula>
    </cfRule>
  </conditionalFormatting>
  <conditionalFormatting sqref="A75:F75">
    <cfRule type="cellIs" dxfId="111" priority="34" stopIfTrue="1" operator="equal">
      <formula>0</formula>
    </cfRule>
  </conditionalFormatting>
  <conditionalFormatting sqref="G76">
    <cfRule type="cellIs" dxfId="110" priority="31" stopIfTrue="1" operator="equal">
      <formula>$G75</formula>
    </cfRule>
  </conditionalFormatting>
  <conditionalFormatting sqref="A76:F76">
    <cfRule type="cellIs" dxfId="109" priority="32" stopIfTrue="1" operator="equal">
      <formula>0</formula>
    </cfRule>
  </conditionalFormatting>
  <conditionalFormatting sqref="G77">
    <cfRule type="cellIs" dxfId="108" priority="29" stopIfTrue="1" operator="equal">
      <formula>$G76</formula>
    </cfRule>
  </conditionalFormatting>
  <conditionalFormatting sqref="A77:F77">
    <cfRule type="cellIs" dxfId="107" priority="30" stopIfTrue="1" operator="equal">
      <formula>0</formula>
    </cfRule>
  </conditionalFormatting>
  <conditionalFormatting sqref="G78">
    <cfRule type="cellIs" dxfId="106" priority="27" stopIfTrue="1" operator="equal">
      <formula>$G77</formula>
    </cfRule>
  </conditionalFormatting>
  <conditionalFormatting sqref="A78:F78">
    <cfRule type="cellIs" dxfId="105" priority="28" stopIfTrue="1" operator="equal">
      <formula>0</formula>
    </cfRule>
  </conditionalFormatting>
  <conditionalFormatting sqref="G79">
    <cfRule type="cellIs" dxfId="104" priority="25" stopIfTrue="1" operator="equal">
      <formula>$G78</formula>
    </cfRule>
  </conditionalFormatting>
  <conditionalFormatting sqref="A79:F79">
    <cfRule type="cellIs" dxfId="103" priority="26" stopIfTrue="1" operator="equal">
      <formula>0</formula>
    </cfRule>
  </conditionalFormatting>
  <conditionalFormatting sqref="G80">
    <cfRule type="cellIs" dxfId="102" priority="23" stopIfTrue="1" operator="equal">
      <formula>$G79</formula>
    </cfRule>
  </conditionalFormatting>
  <conditionalFormatting sqref="A80:F80">
    <cfRule type="cellIs" dxfId="101" priority="24" stopIfTrue="1" operator="equal">
      <formula>0</formula>
    </cfRule>
  </conditionalFormatting>
  <conditionalFormatting sqref="G81">
    <cfRule type="cellIs" dxfId="100" priority="21" stopIfTrue="1" operator="equal">
      <formula>$G80</formula>
    </cfRule>
  </conditionalFormatting>
  <conditionalFormatting sqref="A81:F81">
    <cfRule type="cellIs" dxfId="99" priority="22" stopIfTrue="1" operator="equal">
      <formula>0</formula>
    </cfRule>
  </conditionalFormatting>
  <conditionalFormatting sqref="G82">
    <cfRule type="cellIs" dxfId="98" priority="19" stopIfTrue="1" operator="equal">
      <formula>$G81</formula>
    </cfRule>
  </conditionalFormatting>
  <conditionalFormatting sqref="A82:F82">
    <cfRule type="cellIs" dxfId="97" priority="20" stopIfTrue="1" operator="equal">
      <formula>0</formula>
    </cfRule>
  </conditionalFormatting>
  <conditionalFormatting sqref="G83">
    <cfRule type="cellIs" dxfId="96" priority="17" stopIfTrue="1" operator="equal">
      <formula>$G82</formula>
    </cfRule>
  </conditionalFormatting>
  <conditionalFormatting sqref="A83:F83">
    <cfRule type="cellIs" dxfId="95" priority="18" stopIfTrue="1" operator="equal">
      <formula>0</formula>
    </cfRule>
  </conditionalFormatting>
  <conditionalFormatting sqref="G84">
    <cfRule type="cellIs" dxfId="94" priority="15" stopIfTrue="1" operator="equal">
      <formula>$G83</formula>
    </cfRule>
  </conditionalFormatting>
  <conditionalFormatting sqref="A84:F84">
    <cfRule type="cellIs" dxfId="93" priority="16" stopIfTrue="1" operator="equal">
      <formula>0</formula>
    </cfRule>
  </conditionalFormatting>
  <conditionalFormatting sqref="G85">
    <cfRule type="cellIs" dxfId="92" priority="13" stopIfTrue="1" operator="equal">
      <formula>$G84</formula>
    </cfRule>
  </conditionalFormatting>
  <conditionalFormatting sqref="A85:F85">
    <cfRule type="cellIs" dxfId="91" priority="14" stopIfTrue="1" operator="equal">
      <formula>0</formula>
    </cfRule>
  </conditionalFormatting>
  <conditionalFormatting sqref="G86">
    <cfRule type="cellIs" dxfId="90" priority="11" stopIfTrue="1" operator="equal">
      <formula>$G85</formula>
    </cfRule>
  </conditionalFormatting>
  <conditionalFormatting sqref="A86:F86">
    <cfRule type="cellIs" dxfId="89" priority="12" stopIfTrue="1" operator="equal">
      <formula>0</formula>
    </cfRule>
  </conditionalFormatting>
  <conditionalFormatting sqref="G87">
    <cfRule type="cellIs" dxfId="88" priority="9" stopIfTrue="1" operator="equal">
      <formula>$G86</formula>
    </cfRule>
  </conditionalFormatting>
  <conditionalFormatting sqref="A87:F87">
    <cfRule type="cellIs" dxfId="87" priority="10" stopIfTrue="1" operator="equal">
      <formula>0</formula>
    </cfRule>
  </conditionalFormatting>
  <conditionalFormatting sqref="G88">
    <cfRule type="cellIs" dxfId="86" priority="7" stopIfTrue="1" operator="equal">
      <formula>$G87</formula>
    </cfRule>
  </conditionalFormatting>
  <conditionalFormatting sqref="A88:F88">
    <cfRule type="cellIs" dxfId="85" priority="8" stopIfTrue="1" operator="equal">
      <formula>0</formula>
    </cfRule>
  </conditionalFormatting>
  <conditionalFormatting sqref="G89">
    <cfRule type="cellIs" dxfId="84" priority="5" stopIfTrue="1" operator="equal">
      <formula>$G88</formula>
    </cfRule>
  </conditionalFormatting>
  <conditionalFormatting sqref="A89:F89">
    <cfRule type="cellIs" dxfId="83" priority="6" stopIfTrue="1" operator="equal">
      <formula>0</formula>
    </cfRule>
  </conditionalFormatting>
  <conditionalFormatting sqref="G90">
    <cfRule type="cellIs" dxfId="82" priority="3" stopIfTrue="1" operator="equal">
      <formula>$G89</formula>
    </cfRule>
  </conditionalFormatting>
  <conditionalFormatting sqref="A90:F90">
    <cfRule type="cellIs" dxfId="81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0" t="s">
        <v>35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77" ht="15.95" customHeight="1" x14ac:dyDescent="0.2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 x14ac:dyDescent="0.2">
      <c r="AO3" s="60" t="s">
        <v>85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 x14ac:dyDescent="0.2">
      <c r="AO4" s="121" t="s">
        <v>85</v>
      </c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1:77" x14ac:dyDescent="0.2">
      <c r="AO5" s="123" t="s">
        <v>20</v>
      </c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</row>
    <row r="6" spans="1:77" ht="7.5" customHeight="1" x14ac:dyDescent="0.2"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</row>
    <row r="7" spans="1:77" ht="12.75" customHeight="1" x14ac:dyDescent="0.2">
      <c r="AO7" s="66" t="s">
        <v>83</v>
      </c>
      <c r="AP7" s="61"/>
      <c r="AQ7" s="61"/>
      <c r="AR7" s="61"/>
      <c r="AS7" s="61"/>
      <c r="AT7" s="61"/>
      <c r="AU7" s="61"/>
      <c r="AV7" s="1" t="s">
        <v>63</v>
      </c>
      <c r="AW7" s="66" t="s">
        <v>84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8" t="s">
        <v>21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77" ht="15.75" customHeight="1" x14ac:dyDescent="0.2">
      <c r="A11" s="118" t="s">
        <v>93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0" t="s">
        <v>82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35"/>
      <c r="AU13" s="110" t="s">
        <v>91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2" t="s">
        <v>56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5" t="s">
        <v>62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33"/>
      <c r="AU14" s="112" t="s">
        <v>55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97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7" t="s">
        <v>85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110" t="s">
        <v>91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2" t="s">
        <v>56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5" t="s">
        <v>61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33"/>
      <c r="AU17" s="112" t="s">
        <v>55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10" t="s">
        <v>209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211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212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6" t="s">
        <v>210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110" t="s">
        <v>92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2" t="s">
        <v>56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57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3" t="s">
        <v>58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4" t="s">
        <v>59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2" t="s">
        <v>60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7" t="s">
        <v>50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8">
        <v>1054340</v>
      </c>
      <c r="V22" s="108"/>
      <c r="W22" s="108"/>
      <c r="X22" s="108"/>
      <c r="Y22" s="108"/>
      <c r="Z22" s="108"/>
      <c r="AA22" s="108"/>
      <c r="AB22" s="108"/>
      <c r="AC22" s="108"/>
      <c r="AD22" s="108"/>
      <c r="AE22" s="109" t="s">
        <v>51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8">
        <v>1054340</v>
      </c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 x14ac:dyDescent="0.2">
      <c r="A23" s="84" t="s">
        <v>22</v>
      </c>
      <c r="B23" s="84"/>
      <c r="C23" s="84"/>
      <c r="D23" s="84"/>
      <c r="E23" s="84"/>
      <c r="F23" s="84"/>
      <c r="G23" s="84"/>
      <c r="H23" s="84"/>
      <c r="I23" s="108">
        <v>0</v>
      </c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5" t="s">
        <v>37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126" customHeight="1" x14ac:dyDescent="0.2">
      <c r="A26" s="106" t="s">
        <v>207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 x14ac:dyDescent="0.2">
      <c r="A29" s="102" t="s">
        <v>28</v>
      </c>
      <c r="B29" s="102"/>
      <c r="C29" s="102"/>
      <c r="D29" s="102"/>
      <c r="E29" s="102"/>
      <c r="F29" s="102"/>
      <c r="G29" s="103" t="s">
        <v>40</v>
      </c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5"/>
    </row>
    <row r="30" spans="1:79" ht="15.75" hidden="1" x14ac:dyDescent="0.2">
      <c r="A30" s="81">
        <v>1</v>
      </c>
      <c r="B30" s="81"/>
      <c r="C30" s="81"/>
      <c r="D30" s="81"/>
      <c r="E30" s="81"/>
      <c r="F30" s="81"/>
      <c r="G30" s="103">
        <v>2</v>
      </c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5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74" t="s">
        <v>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49</v>
      </c>
    </row>
    <row r="32" spans="1:79" x14ac:dyDescent="0.2">
      <c r="A32" s="43"/>
      <c r="B32" s="43"/>
      <c r="C32" s="43"/>
      <c r="D32" s="43"/>
      <c r="E32" s="43"/>
      <c r="F32" s="43"/>
      <c r="G32" s="99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4" t="s">
        <v>38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15.95" customHeight="1" x14ac:dyDescent="0.2">
      <c r="A35" s="106" t="s">
        <v>208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4" t="s">
        <v>39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27.75" customHeight="1" x14ac:dyDescent="0.2">
      <c r="A38" s="102" t="s">
        <v>28</v>
      </c>
      <c r="B38" s="102"/>
      <c r="C38" s="102"/>
      <c r="D38" s="102"/>
      <c r="E38" s="102"/>
      <c r="F38" s="102"/>
      <c r="G38" s="103" t="s">
        <v>25</v>
      </c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5"/>
    </row>
    <row r="39" spans="1:79" ht="15.75" hidden="1" x14ac:dyDescent="0.2">
      <c r="A39" s="81">
        <v>1</v>
      </c>
      <c r="B39" s="81"/>
      <c r="C39" s="81"/>
      <c r="D39" s="81"/>
      <c r="E39" s="81"/>
      <c r="F39" s="81"/>
      <c r="G39" s="103">
        <v>2</v>
      </c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5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74" t="s">
        <v>7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11</v>
      </c>
    </row>
    <row r="41" spans="1:79" x14ac:dyDescent="0.2">
      <c r="A41" s="43"/>
      <c r="B41" s="43"/>
      <c r="C41" s="43"/>
      <c r="D41" s="43"/>
      <c r="E41" s="43"/>
      <c r="F41" s="43"/>
      <c r="G41" s="99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4" t="s">
        <v>41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1" t="s">
        <v>28</v>
      </c>
      <c r="B45" s="81"/>
      <c r="C45" s="81"/>
      <c r="D45" s="86" t="s">
        <v>26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81" t="s">
        <v>29</v>
      </c>
      <c r="AD45" s="81"/>
      <c r="AE45" s="81"/>
      <c r="AF45" s="81"/>
      <c r="AG45" s="81"/>
      <c r="AH45" s="81"/>
      <c r="AI45" s="81"/>
      <c r="AJ45" s="81"/>
      <c r="AK45" s="81" t="s">
        <v>30</v>
      </c>
      <c r="AL45" s="81"/>
      <c r="AM45" s="81"/>
      <c r="AN45" s="81"/>
      <c r="AO45" s="81"/>
      <c r="AP45" s="81"/>
      <c r="AQ45" s="81"/>
      <c r="AR45" s="81"/>
      <c r="AS45" s="81" t="s">
        <v>27</v>
      </c>
      <c r="AT45" s="81"/>
      <c r="AU45" s="81"/>
      <c r="AV45" s="81"/>
      <c r="AW45" s="81"/>
      <c r="AX45" s="81"/>
      <c r="AY45" s="81"/>
      <c r="AZ45" s="8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1"/>
      <c r="B46" s="81"/>
      <c r="C46" s="81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1">
        <v>1</v>
      </c>
      <c r="B47" s="81"/>
      <c r="C47" s="81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81">
        <v>3</v>
      </c>
      <c r="AD47" s="81"/>
      <c r="AE47" s="81"/>
      <c r="AF47" s="81"/>
      <c r="AG47" s="81"/>
      <c r="AH47" s="81"/>
      <c r="AI47" s="81"/>
      <c r="AJ47" s="81"/>
      <c r="AK47" s="81">
        <v>4</v>
      </c>
      <c r="AL47" s="81"/>
      <c r="AM47" s="81"/>
      <c r="AN47" s="81"/>
      <c r="AO47" s="81"/>
      <c r="AP47" s="81"/>
      <c r="AQ47" s="81"/>
      <c r="AR47" s="81"/>
      <c r="AS47" s="81">
        <v>5</v>
      </c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68" t="s">
        <v>8</v>
      </c>
      <c r="AD48" s="68"/>
      <c r="AE48" s="68"/>
      <c r="AF48" s="68"/>
      <c r="AG48" s="68"/>
      <c r="AH48" s="68"/>
      <c r="AI48" s="68"/>
      <c r="AJ48" s="68"/>
      <c r="AK48" s="68" t="s">
        <v>9</v>
      </c>
      <c r="AL48" s="68"/>
      <c r="AM48" s="68"/>
      <c r="AN48" s="68"/>
      <c r="AO48" s="68"/>
      <c r="AP48" s="68"/>
      <c r="AQ48" s="68"/>
      <c r="AR48" s="68"/>
      <c r="AS48" s="47" t="s">
        <v>10</v>
      </c>
      <c r="AT48" s="68"/>
      <c r="AU48" s="68"/>
      <c r="AV48" s="68"/>
      <c r="AW48" s="68"/>
      <c r="AX48" s="68"/>
      <c r="AY48" s="68"/>
      <c r="AZ48" s="6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92" t="s">
        <v>194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42">
        <v>1054340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1054340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43">
        <v>2</v>
      </c>
      <c r="B50" s="43"/>
      <c r="C50" s="43"/>
      <c r="D50" s="92" t="s">
        <v>195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42">
        <v>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0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48"/>
      <c r="B51" s="48"/>
      <c r="C51" s="48"/>
      <c r="D51" s="57" t="s">
        <v>65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53">
        <v>1054340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1054340</v>
      </c>
      <c r="AT51" s="53"/>
      <c r="AU51" s="53"/>
      <c r="AV51" s="53"/>
      <c r="AW51" s="53"/>
      <c r="AX51" s="53"/>
      <c r="AY51" s="53"/>
      <c r="AZ51" s="53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95" t="s">
        <v>42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</row>
    <row r="54" spans="1:79" ht="15" customHeight="1" x14ac:dyDescent="0.2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81" t="s">
        <v>28</v>
      </c>
      <c r="B55" s="81"/>
      <c r="C55" s="81"/>
      <c r="D55" s="86" t="s">
        <v>34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81" t="s">
        <v>29</v>
      </c>
      <c r="AC55" s="81"/>
      <c r="AD55" s="81"/>
      <c r="AE55" s="81"/>
      <c r="AF55" s="81"/>
      <c r="AG55" s="81"/>
      <c r="AH55" s="81"/>
      <c r="AI55" s="81"/>
      <c r="AJ55" s="81" t="s">
        <v>30</v>
      </c>
      <c r="AK55" s="81"/>
      <c r="AL55" s="81"/>
      <c r="AM55" s="81"/>
      <c r="AN55" s="81"/>
      <c r="AO55" s="81"/>
      <c r="AP55" s="81"/>
      <c r="AQ55" s="81"/>
      <c r="AR55" s="81" t="s">
        <v>27</v>
      </c>
      <c r="AS55" s="81"/>
      <c r="AT55" s="81"/>
      <c r="AU55" s="81"/>
      <c r="AV55" s="81"/>
      <c r="AW55" s="81"/>
      <c r="AX55" s="81"/>
      <c r="AY55" s="81"/>
    </row>
    <row r="56" spans="1:79" ht="29.1" customHeight="1" x14ac:dyDescent="0.2">
      <c r="A56" s="81"/>
      <c r="B56" s="81"/>
      <c r="C56" s="81"/>
      <c r="D56" s="89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</row>
    <row r="57" spans="1:79" ht="15.75" customHeight="1" x14ac:dyDescent="0.2">
      <c r="A57" s="81">
        <v>1</v>
      </c>
      <c r="B57" s="81"/>
      <c r="C57" s="81"/>
      <c r="D57" s="78">
        <v>2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81">
        <v>3</v>
      </c>
      <c r="AC57" s="81"/>
      <c r="AD57" s="81"/>
      <c r="AE57" s="81"/>
      <c r="AF57" s="81"/>
      <c r="AG57" s="81"/>
      <c r="AH57" s="81"/>
      <c r="AI57" s="81"/>
      <c r="AJ57" s="81">
        <v>4</v>
      </c>
      <c r="AK57" s="81"/>
      <c r="AL57" s="81"/>
      <c r="AM57" s="81"/>
      <c r="AN57" s="81"/>
      <c r="AO57" s="81"/>
      <c r="AP57" s="81"/>
      <c r="AQ57" s="81"/>
      <c r="AR57" s="81">
        <v>5</v>
      </c>
      <c r="AS57" s="81"/>
      <c r="AT57" s="81"/>
      <c r="AU57" s="81"/>
      <c r="AV57" s="81"/>
      <c r="AW57" s="81"/>
      <c r="AX57" s="81"/>
      <c r="AY57" s="81"/>
    </row>
    <row r="58" spans="1:79" ht="12.75" hidden="1" customHeight="1" x14ac:dyDescent="0.2">
      <c r="A58" s="43" t="s">
        <v>6</v>
      </c>
      <c r="B58" s="43"/>
      <c r="C58" s="43"/>
      <c r="D58" s="74" t="s">
        <v>7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68" t="s">
        <v>8</v>
      </c>
      <c r="AC58" s="68"/>
      <c r="AD58" s="68"/>
      <c r="AE58" s="68"/>
      <c r="AF58" s="68"/>
      <c r="AG58" s="68"/>
      <c r="AH58" s="68"/>
      <c r="AI58" s="68"/>
      <c r="AJ58" s="68" t="s">
        <v>9</v>
      </c>
      <c r="AK58" s="68"/>
      <c r="AL58" s="68"/>
      <c r="AM58" s="68"/>
      <c r="AN58" s="68"/>
      <c r="AO58" s="68"/>
      <c r="AP58" s="68"/>
      <c r="AQ58" s="68"/>
      <c r="AR58" s="68" t="s">
        <v>10</v>
      </c>
      <c r="AS58" s="68"/>
      <c r="AT58" s="68"/>
      <c r="AU58" s="68"/>
      <c r="AV58" s="68"/>
      <c r="AW58" s="68"/>
      <c r="AX58" s="68"/>
      <c r="AY58" s="68"/>
      <c r="CA58" s="1" t="s">
        <v>15</v>
      </c>
    </row>
    <row r="59" spans="1:79" ht="25.5" customHeight="1" x14ac:dyDescent="0.2">
      <c r="A59" s="43">
        <v>1</v>
      </c>
      <c r="B59" s="43"/>
      <c r="C59" s="43"/>
      <c r="D59" s="92" t="s">
        <v>104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42">
        <v>0</v>
      </c>
      <c r="AC59" s="42"/>
      <c r="AD59" s="42"/>
      <c r="AE59" s="42"/>
      <c r="AF59" s="42"/>
      <c r="AG59" s="42"/>
      <c r="AH59" s="42"/>
      <c r="AI59" s="42"/>
      <c r="AJ59" s="42">
        <v>0</v>
      </c>
      <c r="AK59" s="42"/>
      <c r="AL59" s="42"/>
      <c r="AM59" s="42"/>
      <c r="AN59" s="42"/>
      <c r="AO59" s="42"/>
      <c r="AP59" s="42"/>
      <c r="AQ59" s="42"/>
      <c r="AR59" s="42">
        <f>AB59+AJ59</f>
        <v>0</v>
      </c>
      <c r="AS59" s="42"/>
      <c r="AT59" s="42"/>
      <c r="AU59" s="42"/>
      <c r="AV59" s="42"/>
      <c r="AW59" s="42"/>
      <c r="AX59" s="42"/>
      <c r="AY59" s="42"/>
      <c r="CA59" s="1" t="s">
        <v>16</v>
      </c>
    </row>
    <row r="60" spans="1:79" s="4" customFormat="1" ht="12.75" customHeight="1" x14ac:dyDescent="0.2">
      <c r="A60" s="48"/>
      <c r="B60" s="48"/>
      <c r="C60" s="48"/>
      <c r="D60" s="57" t="s">
        <v>27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9"/>
      <c r="AB60" s="53">
        <v>0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0</v>
      </c>
      <c r="AS60" s="53"/>
      <c r="AT60" s="53"/>
      <c r="AU60" s="53"/>
      <c r="AV60" s="53"/>
      <c r="AW60" s="53"/>
      <c r="AX60" s="53"/>
      <c r="AY60" s="53"/>
    </row>
    <row r="62" spans="1:79" ht="15.75" customHeight="1" x14ac:dyDescent="0.2">
      <c r="A62" s="84" t="s">
        <v>43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</row>
    <row r="63" spans="1:79" ht="30" customHeight="1" x14ac:dyDescent="0.2">
      <c r="A63" s="81" t="s">
        <v>28</v>
      </c>
      <c r="B63" s="81"/>
      <c r="C63" s="81"/>
      <c r="D63" s="81"/>
      <c r="E63" s="81"/>
      <c r="F63" s="81"/>
      <c r="G63" s="78" t="s">
        <v>44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81" t="s">
        <v>2</v>
      </c>
      <c r="AA63" s="81"/>
      <c r="AB63" s="81"/>
      <c r="AC63" s="81"/>
      <c r="AD63" s="81"/>
      <c r="AE63" s="81" t="s">
        <v>1</v>
      </c>
      <c r="AF63" s="81"/>
      <c r="AG63" s="81"/>
      <c r="AH63" s="81"/>
      <c r="AI63" s="81"/>
      <c r="AJ63" s="81"/>
      <c r="AK63" s="81"/>
      <c r="AL63" s="81"/>
      <c r="AM63" s="81"/>
      <c r="AN63" s="81"/>
      <c r="AO63" s="78" t="s">
        <v>29</v>
      </c>
      <c r="AP63" s="79"/>
      <c r="AQ63" s="79"/>
      <c r="AR63" s="79"/>
      <c r="AS63" s="79"/>
      <c r="AT63" s="79"/>
      <c r="AU63" s="79"/>
      <c r="AV63" s="80"/>
      <c r="AW63" s="78" t="s">
        <v>30</v>
      </c>
      <c r="AX63" s="79"/>
      <c r="AY63" s="79"/>
      <c r="AZ63" s="79"/>
      <c r="BA63" s="79"/>
      <c r="BB63" s="79"/>
      <c r="BC63" s="79"/>
      <c r="BD63" s="80"/>
      <c r="BE63" s="78" t="s">
        <v>27</v>
      </c>
      <c r="BF63" s="79"/>
      <c r="BG63" s="79"/>
      <c r="BH63" s="79"/>
      <c r="BI63" s="79"/>
      <c r="BJ63" s="79"/>
      <c r="BK63" s="79"/>
      <c r="BL63" s="80"/>
    </row>
    <row r="64" spans="1:79" ht="15.75" customHeight="1" x14ac:dyDescent="0.2">
      <c r="A64" s="81">
        <v>1</v>
      </c>
      <c r="B64" s="81"/>
      <c r="C64" s="81"/>
      <c r="D64" s="81"/>
      <c r="E64" s="81"/>
      <c r="F64" s="81"/>
      <c r="G64" s="78">
        <v>2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81">
        <v>3</v>
      </c>
      <c r="AA64" s="81"/>
      <c r="AB64" s="81"/>
      <c r="AC64" s="81"/>
      <c r="AD64" s="81"/>
      <c r="AE64" s="81">
        <v>4</v>
      </c>
      <c r="AF64" s="81"/>
      <c r="AG64" s="81"/>
      <c r="AH64" s="81"/>
      <c r="AI64" s="81"/>
      <c r="AJ64" s="81"/>
      <c r="AK64" s="81"/>
      <c r="AL64" s="81"/>
      <c r="AM64" s="81"/>
      <c r="AN64" s="81"/>
      <c r="AO64" s="81">
        <v>5</v>
      </c>
      <c r="AP64" s="81"/>
      <c r="AQ64" s="81"/>
      <c r="AR64" s="81"/>
      <c r="AS64" s="81"/>
      <c r="AT64" s="81"/>
      <c r="AU64" s="81"/>
      <c r="AV64" s="81"/>
      <c r="AW64" s="81">
        <v>6</v>
      </c>
      <c r="AX64" s="81"/>
      <c r="AY64" s="81"/>
      <c r="AZ64" s="81"/>
      <c r="BA64" s="81"/>
      <c r="BB64" s="81"/>
      <c r="BC64" s="81"/>
      <c r="BD64" s="81"/>
      <c r="BE64" s="81">
        <v>7</v>
      </c>
      <c r="BF64" s="81"/>
      <c r="BG64" s="81"/>
      <c r="BH64" s="81"/>
      <c r="BI64" s="81"/>
      <c r="BJ64" s="81"/>
      <c r="BK64" s="81"/>
      <c r="BL64" s="81"/>
    </row>
    <row r="65" spans="1:79" ht="12.75" hidden="1" customHeight="1" x14ac:dyDescent="0.2">
      <c r="A65" s="43" t="s">
        <v>33</v>
      </c>
      <c r="B65" s="43"/>
      <c r="C65" s="43"/>
      <c r="D65" s="43"/>
      <c r="E65" s="43"/>
      <c r="F65" s="43"/>
      <c r="G65" s="74" t="s">
        <v>7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43" t="s">
        <v>19</v>
      </c>
      <c r="AA65" s="43"/>
      <c r="AB65" s="43"/>
      <c r="AC65" s="43"/>
      <c r="AD65" s="43"/>
      <c r="AE65" s="77" t="s">
        <v>32</v>
      </c>
      <c r="AF65" s="77"/>
      <c r="AG65" s="77"/>
      <c r="AH65" s="77"/>
      <c r="AI65" s="77"/>
      <c r="AJ65" s="77"/>
      <c r="AK65" s="77"/>
      <c r="AL65" s="77"/>
      <c r="AM65" s="77"/>
      <c r="AN65" s="74"/>
      <c r="AO65" s="68" t="s">
        <v>8</v>
      </c>
      <c r="AP65" s="68"/>
      <c r="AQ65" s="68"/>
      <c r="AR65" s="68"/>
      <c r="AS65" s="68"/>
      <c r="AT65" s="68"/>
      <c r="AU65" s="68"/>
      <c r="AV65" s="68"/>
      <c r="AW65" s="68" t="s">
        <v>31</v>
      </c>
      <c r="AX65" s="68"/>
      <c r="AY65" s="68"/>
      <c r="AZ65" s="68"/>
      <c r="BA65" s="68"/>
      <c r="BB65" s="68"/>
      <c r="BC65" s="68"/>
      <c r="BD65" s="68"/>
      <c r="BE65" s="68" t="s">
        <v>10</v>
      </c>
      <c r="BF65" s="68"/>
      <c r="BG65" s="68"/>
      <c r="BH65" s="68"/>
      <c r="BI65" s="68"/>
      <c r="BJ65" s="68"/>
      <c r="BK65" s="68"/>
      <c r="BL65" s="68"/>
      <c r="CA65" s="1" t="s">
        <v>17</v>
      </c>
    </row>
    <row r="66" spans="1:79" s="4" customFormat="1" ht="12.75" customHeight="1" x14ac:dyDescent="0.2">
      <c r="A66" s="48">
        <v>0</v>
      </c>
      <c r="B66" s="48"/>
      <c r="C66" s="48"/>
      <c r="D66" s="48"/>
      <c r="E66" s="48"/>
      <c r="F66" s="48"/>
      <c r="G66" s="69" t="s">
        <v>66</v>
      </c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1"/>
      <c r="Z66" s="52"/>
      <c r="AA66" s="52"/>
      <c r="AB66" s="52"/>
      <c r="AC66" s="52"/>
      <c r="AD66" s="52"/>
      <c r="AE66" s="72"/>
      <c r="AF66" s="72"/>
      <c r="AG66" s="72"/>
      <c r="AH66" s="72"/>
      <c r="AI66" s="72"/>
      <c r="AJ66" s="72"/>
      <c r="AK66" s="72"/>
      <c r="AL66" s="72"/>
      <c r="AM66" s="72"/>
      <c r="AN66" s="7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>
        <f t="shared" ref="BE66:BE83" si="0">AO66+AW66</f>
        <v>0</v>
      </c>
      <c r="BF66" s="53"/>
      <c r="BG66" s="53"/>
      <c r="BH66" s="53"/>
      <c r="BI66" s="53"/>
      <c r="BJ66" s="53"/>
      <c r="BK66" s="53"/>
      <c r="BL66" s="53"/>
      <c r="CA66" s="4" t="s">
        <v>18</v>
      </c>
    </row>
    <row r="67" spans="1:79" ht="63.75" customHeight="1" x14ac:dyDescent="0.2">
      <c r="A67" s="43">
        <v>1</v>
      </c>
      <c r="B67" s="43"/>
      <c r="C67" s="43"/>
      <c r="D67" s="43"/>
      <c r="E67" s="43"/>
      <c r="F67" s="43"/>
      <c r="G67" s="44" t="s">
        <v>196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68</v>
      </c>
      <c r="AA67" s="47"/>
      <c r="AB67" s="47"/>
      <c r="AC67" s="47"/>
      <c r="AD67" s="47"/>
      <c r="AE67" s="44" t="s">
        <v>69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2">
        <v>1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f t="shared" si="0"/>
        <v>1</v>
      </c>
      <c r="BF67" s="42"/>
      <c r="BG67" s="42"/>
      <c r="BH67" s="42"/>
      <c r="BI67" s="42"/>
      <c r="BJ67" s="42"/>
      <c r="BK67" s="42"/>
      <c r="BL67" s="42"/>
    </row>
    <row r="68" spans="1:79" ht="25.5" customHeight="1" x14ac:dyDescent="0.2">
      <c r="A68" s="43">
        <v>2</v>
      </c>
      <c r="B68" s="43"/>
      <c r="C68" s="43"/>
      <c r="D68" s="43"/>
      <c r="E68" s="43"/>
      <c r="F68" s="43"/>
      <c r="G68" s="44" t="s">
        <v>177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68</v>
      </c>
      <c r="AA68" s="47"/>
      <c r="AB68" s="47"/>
      <c r="AC68" s="47"/>
      <c r="AD68" s="47"/>
      <c r="AE68" s="44" t="s">
        <v>109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2">
        <v>4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f t="shared" si="0"/>
        <v>4</v>
      </c>
      <c r="BF68" s="42"/>
      <c r="BG68" s="42"/>
      <c r="BH68" s="42"/>
      <c r="BI68" s="42"/>
      <c r="BJ68" s="42"/>
      <c r="BK68" s="42"/>
      <c r="BL68" s="42"/>
    </row>
    <row r="69" spans="1:79" ht="25.5" customHeight="1" x14ac:dyDescent="0.2">
      <c r="A69" s="43">
        <v>3</v>
      </c>
      <c r="B69" s="43"/>
      <c r="C69" s="43"/>
      <c r="D69" s="43"/>
      <c r="E69" s="43"/>
      <c r="F69" s="43"/>
      <c r="G69" s="44" t="s">
        <v>197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68</v>
      </c>
      <c r="AA69" s="47"/>
      <c r="AB69" s="47"/>
      <c r="AC69" s="47"/>
      <c r="AD69" s="47"/>
      <c r="AE69" s="44" t="s">
        <v>109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2">
        <v>0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f t="shared" si="0"/>
        <v>0</v>
      </c>
      <c r="BF69" s="42"/>
      <c r="BG69" s="42"/>
      <c r="BH69" s="42"/>
      <c r="BI69" s="42"/>
      <c r="BJ69" s="42"/>
      <c r="BK69" s="42"/>
      <c r="BL69" s="42"/>
    </row>
    <row r="70" spans="1:79" ht="12.75" customHeight="1" x14ac:dyDescent="0.2">
      <c r="A70" s="43">
        <v>4</v>
      </c>
      <c r="B70" s="43"/>
      <c r="C70" s="43"/>
      <c r="D70" s="43"/>
      <c r="E70" s="43"/>
      <c r="F70" s="43"/>
      <c r="G70" s="44" t="s">
        <v>110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68</v>
      </c>
      <c r="AA70" s="47"/>
      <c r="AB70" s="47"/>
      <c r="AC70" s="47"/>
      <c r="AD70" s="47"/>
      <c r="AE70" s="44" t="s">
        <v>109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2">
        <v>4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f t="shared" si="0"/>
        <v>4</v>
      </c>
      <c r="BF70" s="42"/>
      <c r="BG70" s="42"/>
      <c r="BH70" s="42"/>
      <c r="BI70" s="42"/>
      <c r="BJ70" s="42"/>
      <c r="BK70" s="42"/>
      <c r="BL70" s="42"/>
    </row>
    <row r="71" spans="1:79" ht="12.75" customHeight="1" x14ac:dyDescent="0.2">
      <c r="A71" s="43">
        <v>5</v>
      </c>
      <c r="B71" s="43"/>
      <c r="C71" s="43"/>
      <c r="D71" s="43"/>
      <c r="E71" s="43"/>
      <c r="F71" s="43"/>
      <c r="G71" s="44" t="s">
        <v>112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68</v>
      </c>
      <c r="AA71" s="47"/>
      <c r="AB71" s="47"/>
      <c r="AC71" s="47"/>
      <c r="AD71" s="47"/>
      <c r="AE71" s="44" t="s">
        <v>109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2">
        <v>0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f t="shared" si="0"/>
        <v>0</v>
      </c>
      <c r="BF71" s="42"/>
      <c r="BG71" s="42"/>
      <c r="BH71" s="42"/>
      <c r="BI71" s="42"/>
      <c r="BJ71" s="42"/>
      <c r="BK71" s="42"/>
      <c r="BL71" s="42"/>
    </row>
    <row r="72" spans="1:79" ht="12.75" customHeight="1" x14ac:dyDescent="0.2">
      <c r="A72" s="43">
        <v>6</v>
      </c>
      <c r="B72" s="43"/>
      <c r="C72" s="43"/>
      <c r="D72" s="43"/>
      <c r="E72" s="43"/>
      <c r="F72" s="43"/>
      <c r="G72" s="44" t="s">
        <v>113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68</v>
      </c>
      <c r="AA72" s="47"/>
      <c r="AB72" s="47"/>
      <c r="AC72" s="47"/>
      <c r="AD72" s="47"/>
      <c r="AE72" s="44" t="s">
        <v>109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0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f t="shared" si="0"/>
        <v>0</v>
      </c>
      <c r="BF72" s="42"/>
      <c r="BG72" s="42"/>
      <c r="BH72" s="42"/>
      <c r="BI72" s="42"/>
      <c r="BJ72" s="42"/>
      <c r="BK72" s="42"/>
      <c r="BL72" s="42"/>
    </row>
    <row r="73" spans="1:79" s="4" customFormat="1" ht="12.75" customHeight="1" x14ac:dyDescent="0.2">
      <c r="A73" s="48">
        <v>0</v>
      </c>
      <c r="B73" s="48"/>
      <c r="C73" s="48"/>
      <c r="D73" s="48"/>
      <c r="E73" s="48"/>
      <c r="F73" s="48"/>
      <c r="G73" s="49" t="s">
        <v>70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52"/>
      <c r="AA73" s="52"/>
      <c r="AB73" s="52"/>
      <c r="AC73" s="52"/>
      <c r="AD73" s="52"/>
      <c r="AE73" s="49"/>
      <c r="AF73" s="50"/>
      <c r="AG73" s="50"/>
      <c r="AH73" s="50"/>
      <c r="AI73" s="50"/>
      <c r="AJ73" s="50"/>
      <c r="AK73" s="50"/>
      <c r="AL73" s="50"/>
      <c r="AM73" s="50"/>
      <c r="AN73" s="51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>
        <f t="shared" si="0"/>
        <v>0</v>
      </c>
      <c r="BF73" s="53"/>
      <c r="BG73" s="53"/>
      <c r="BH73" s="53"/>
      <c r="BI73" s="53"/>
      <c r="BJ73" s="53"/>
      <c r="BK73" s="53"/>
      <c r="BL73" s="53"/>
    </row>
    <row r="74" spans="1:79" ht="38.25" customHeight="1" x14ac:dyDescent="0.2">
      <c r="A74" s="43">
        <v>7</v>
      </c>
      <c r="B74" s="43"/>
      <c r="C74" s="43"/>
      <c r="D74" s="43"/>
      <c r="E74" s="43"/>
      <c r="F74" s="43"/>
      <c r="G74" s="44" t="s">
        <v>198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68</v>
      </c>
      <c r="AA74" s="47"/>
      <c r="AB74" s="47"/>
      <c r="AC74" s="47"/>
      <c r="AD74" s="47"/>
      <c r="AE74" s="44" t="s">
        <v>106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2">
        <v>16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f t="shared" si="0"/>
        <v>16</v>
      </c>
      <c r="BF74" s="42"/>
      <c r="BG74" s="42"/>
      <c r="BH74" s="42"/>
      <c r="BI74" s="42"/>
      <c r="BJ74" s="42"/>
      <c r="BK74" s="42"/>
      <c r="BL74" s="42"/>
    </row>
    <row r="75" spans="1:79" ht="12.75" customHeight="1" x14ac:dyDescent="0.2">
      <c r="A75" s="43">
        <v>8</v>
      </c>
      <c r="B75" s="43"/>
      <c r="C75" s="43"/>
      <c r="D75" s="43"/>
      <c r="E75" s="43"/>
      <c r="F75" s="43"/>
      <c r="G75" s="44" t="s">
        <v>199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68</v>
      </c>
      <c r="AA75" s="47"/>
      <c r="AB75" s="47"/>
      <c r="AC75" s="47"/>
      <c r="AD75" s="47"/>
      <c r="AE75" s="44" t="s">
        <v>77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2">
        <v>4</v>
      </c>
      <c r="AP75" s="42"/>
      <c r="AQ75" s="42"/>
      <c r="AR75" s="42"/>
      <c r="AS75" s="42"/>
      <c r="AT75" s="42"/>
      <c r="AU75" s="42"/>
      <c r="AV75" s="42"/>
      <c r="AW75" s="42">
        <v>0</v>
      </c>
      <c r="AX75" s="42"/>
      <c r="AY75" s="42"/>
      <c r="AZ75" s="42"/>
      <c r="BA75" s="42"/>
      <c r="BB75" s="42"/>
      <c r="BC75" s="42"/>
      <c r="BD75" s="42"/>
      <c r="BE75" s="42">
        <f t="shared" si="0"/>
        <v>4</v>
      </c>
      <c r="BF75" s="42"/>
      <c r="BG75" s="42"/>
      <c r="BH75" s="42"/>
      <c r="BI75" s="42"/>
      <c r="BJ75" s="42"/>
      <c r="BK75" s="42"/>
      <c r="BL75" s="42"/>
    </row>
    <row r="76" spans="1:79" ht="51" customHeight="1" x14ac:dyDescent="0.2">
      <c r="A76" s="43">
        <v>9</v>
      </c>
      <c r="B76" s="43"/>
      <c r="C76" s="43"/>
      <c r="D76" s="43"/>
      <c r="E76" s="43"/>
      <c r="F76" s="43"/>
      <c r="G76" s="44" t="s">
        <v>200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68</v>
      </c>
      <c r="AA76" s="47"/>
      <c r="AB76" s="47"/>
      <c r="AC76" s="47"/>
      <c r="AD76" s="47"/>
      <c r="AE76" s="44" t="s">
        <v>201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2">
        <v>156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f t="shared" si="0"/>
        <v>156</v>
      </c>
      <c r="BF76" s="42"/>
      <c r="BG76" s="42"/>
      <c r="BH76" s="42"/>
      <c r="BI76" s="42"/>
      <c r="BJ76" s="42"/>
      <c r="BK76" s="42"/>
      <c r="BL76" s="42"/>
    </row>
    <row r="77" spans="1:79" ht="51" customHeight="1" x14ac:dyDescent="0.2">
      <c r="A77" s="43">
        <v>10</v>
      </c>
      <c r="B77" s="43"/>
      <c r="C77" s="43"/>
      <c r="D77" s="43"/>
      <c r="E77" s="43"/>
      <c r="F77" s="43"/>
      <c r="G77" s="44" t="s">
        <v>202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68</v>
      </c>
      <c r="AA77" s="47"/>
      <c r="AB77" s="47"/>
      <c r="AC77" s="47"/>
      <c r="AD77" s="47"/>
      <c r="AE77" s="44" t="s">
        <v>201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2">
        <v>72</v>
      </c>
      <c r="AP77" s="42"/>
      <c r="AQ77" s="42"/>
      <c r="AR77" s="42"/>
      <c r="AS77" s="42"/>
      <c r="AT77" s="42"/>
      <c r="AU77" s="42"/>
      <c r="AV77" s="42"/>
      <c r="AW77" s="42">
        <v>0</v>
      </c>
      <c r="AX77" s="42"/>
      <c r="AY77" s="42"/>
      <c r="AZ77" s="42"/>
      <c r="BA77" s="42"/>
      <c r="BB77" s="42"/>
      <c r="BC77" s="42"/>
      <c r="BD77" s="42"/>
      <c r="BE77" s="42">
        <f t="shared" si="0"/>
        <v>72</v>
      </c>
      <c r="BF77" s="42"/>
      <c r="BG77" s="42"/>
      <c r="BH77" s="42"/>
      <c r="BI77" s="42"/>
      <c r="BJ77" s="42"/>
      <c r="BK77" s="42"/>
      <c r="BL77" s="42"/>
    </row>
    <row r="78" spans="1:79" ht="25.5" customHeight="1" x14ac:dyDescent="0.2">
      <c r="A78" s="43">
        <v>11</v>
      </c>
      <c r="B78" s="43"/>
      <c r="C78" s="43"/>
      <c r="D78" s="43"/>
      <c r="E78" s="43"/>
      <c r="F78" s="43"/>
      <c r="G78" s="44" t="s">
        <v>203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7" t="s">
        <v>115</v>
      </c>
      <c r="AA78" s="47"/>
      <c r="AB78" s="47"/>
      <c r="AC78" s="47"/>
      <c r="AD78" s="47"/>
      <c r="AE78" s="44" t="s">
        <v>186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42">
        <v>128</v>
      </c>
      <c r="AP78" s="42"/>
      <c r="AQ78" s="42"/>
      <c r="AR78" s="42"/>
      <c r="AS78" s="42"/>
      <c r="AT78" s="42"/>
      <c r="AU78" s="42"/>
      <c r="AV78" s="42"/>
      <c r="AW78" s="42">
        <v>0</v>
      </c>
      <c r="AX78" s="42"/>
      <c r="AY78" s="42"/>
      <c r="AZ78" s="42"/>
      <c r="BA78" s="42"/>
      <c r="BB78" s="42"/>
      <c r="BC78" s="42"/>
      <c r="BD78" s="42"/>
      <c r="BE78" s="42">
        <f t="shared" si="0"/>
        <v>128</v>
      </c>
      <c r="BF78" s="42"/>
      <c r="BG78" s="42"/>
      <c r="BH78" s="42"/>
      <c r="BI78" s="42"/>
      <c r="BJ78" s="42"/>
      <c r="BK78" s="42"/>
      <c r="BL78" s="42"/>
    </row>
    <row r="79" spans="1:79" s="4" customFormat="1" ht="12.75" customHeight="1" x14ac:dyDescent="0.2">
      <c r="A79" s="48">
        <v>0</v>
      </c>
      <c r="B79" s="48"/>
      <c r="C79" s="48"/>
      <c r="D79" s="48"/>
      <c r="E79" s="48"/>
      <c r="F79" s="48"/>
      <c r="G79" s="49" t="s">
        <v>73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1"/>
      <c r="Z79" s="52"/>
      <c r="AA79" s="52"/>
      <c r="AB79" s="52"/>
      <c r="AC79" s="52"/>
      <c r="AD79" s="52"/>
      <c r="AE79" s="49"/>
      <c r="AF79" s="50"/>
      <c r="AG79" s="50"/>
      <c r="AH79" s="50"/>
      <c r="AI79" s="50"/>
      <c r="AJ79" s="50"/>
      <c r="AK79" s="50"/>
      <c r="AL79" s="50"/>
      <c r="AM79" s="50"/>
      <c r="AN79" s="51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>
        <f t="shared" si="0"/>
        <v>0</v>
      </c>
      <c r="BF79" s="53"/>
      <c r="BG79" s="53"/>
      <c r="BH79" s="53"/>
      <c r="BI79" s="53"/>
      <c r="BJ79" s="53"/>
      <c r="BK79" s="53"/>
      <c r="BL79" s="53"/>
    </row>
    <row r="80" spans="1:79" ht="12.75" customHeight="1" x14ac:dyDescent="0.2">
      <c r="A80" s="43">
        <v>12</v>
      </c>
      <c r="B80" s="43"/>
      <c r="C80" s="43"/>
      <c r="D80" s="43"/>
      <c r="E80" s="43"/>
      <c r="F80" s="43"/>
      <c r="G80" s="44" t="s">
        <v>204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47" t="s">
        <v>115</v>
      </c>
      <c r="AA80" s="47"/>
      <c r="AB80" s="47"/>
      <c r="AC80" s="47"/>
      <c r="AD80" s="47"/>
      <c r="AE80" s="44" t="s">
        <v>186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42">
        <v>3</v>
      </c>
      <c r="AP80" s="42"/>
      <c r="AQ80" s="42"/>
      <c r="AR80" s="42"/>
      <c r="AS80" s="42"/>
      <c r="AT80" s="42"/>
      <c r="AU80" s="42"/>
      <c r="AV80" s="42"/>
      <c r="AW80" s="42">
        <v>0</v>
      </c>
      <c r="AX80" s="42"/>
      <c r="AY80" s="42"/>
      <c r="AZ80" s="42"/>
      <c r="BA80" s="42"/>
      <c r="BB80" s="42"/>
      <c r="BC80" s="42"/>
      <c r="BD80" s="42"/>
      <c r="BE80" s="42">
        <f t="shared" si="0"/>
        <v>3</v>
      </c>
      <c r="BF80" s="42"/>
      <c r="BG80" s="42"/>
      <c r="BH80" s="42"/>
      <c r="BI80" s="42"/>
      <c r="BJ80" s="42"/>
      <c r="BK80" s="42"/>
      <c r="BL80" s="42"/>
    </row>
    <row r="81" spans="1:64" ht="12.75" customHeight="1" x14ac:dyDescent="0.2">
      <c r="A81" s="43">
        <v>13</v>
      </c>
      <c r="B81" s="43"/>
      <c r="C81" s="43"/>
      <c r="D81" s="43"/>
      <c r="E81" s="43"/>
      <c r="F81" s="43"/>
      <c r="G81" s="44" t="s">
        <v>205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6"/>
      <c r="Z81" s="47" t="s">
        <v>122</v>
      </c>
      <c r="AA81" s="47"/>
      <c r="AB81" s="47"/>
      <c r="AC81" s="47"/>
      <c r="AD81" s="47"/>
      <c r="AE81" s="44" t="s">
        <v>77</v>
      </c>
      <c r="AF81" s="45"/>
      <c r="AG81" s="45"/>
      <c r="AH81" s="45"/>
      <c r="AI81" s="45"/>
      <c r="AJ81" s="45"/>
      <c r="AK81" s="45"/>
      <c r="AL81" s="45"/>
      <c r="AM81" s="45"/>
      <c r="AN81" s="46"/>
      <c r="AO81" s="42">
        <v>263585</v>
      </c>
      <c r="AP81" s="42"/>
      <c r="AQ81" s="42"/>
      <c r="AR81" s="42"/>
      <c r="AS81" s="42"/>
      <c r="AT81" s="42"/>
      <c r="AU81" s="42"/>
      <c r="AV81" s="42"/>
      <c r="AW81" s="42">
        <v>0</v>
      </c>
      <c r="AX81" s="42"/>
      <c r="AY81" s="42"/>
      <c r="AZ81" s="42"/>
      <c r="BA81" s="42"/>
      <c r="BB81" s="42"/>
      <c r="BC81" s="42"/>
      <c r="BD81" s="42"/>
      <c r="BE81" s="42">
        <f t="shared" si="0"/>
        <v>263585</v>
      </c>
      <c r="BF81" s="42"/>
      <c r="BG81" s="42"/>
      <c r="BH81" s="42"/>
      <c r="BI81" s="42"/>
      <c r="BJ81" s="42"/>
      <c r="BK81" s="42"/>
      <c r="BL81" s="42"/>
    </row>
    <row r="82" spans="1:64" s="4" customFormat="1" ht="12.75" customHeight="1" x14ac:dyDescent="0.2">
      <c r="A82" s="48">
        <v>0</v>
      </c>
      <c r="B82" s="48"/>
      <c r="C82" s="48"/>
      <c r="D82" s="48"/>
      <c r="E82" s="48"/>
      <c r="F82" s="48"/>
      <c r="G82" s="49" t="s">
        <v>125</v>
      </c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1"/>
      <c r="Z82" s="52"/>
      <c r="AA82" s="52"/>
      <c r="AB82" s="52"/>
      <c r="AC82" s="52"/>
      <c r="AD82" s="52"/>
      <c r="AE82" s="49"/>
      <c r="AF82" s="50"/>
      <c r="AG82" s="50"/>
      <c r="AH82" s="50"/>
      <c r="AI82" s="50"/>
      <c r="AJ82" s="50"/>
      <c r="AK82" s="50"/>
      <c r="AL82" s="50"/>
      <c r="AM82" s="50"/>
      <c r="AN82" s="51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>
        <f t="shared" si="0"/>
        <v>0</v>
      </c>
      <c r="BF82" s="53"/>
      <c r="BG82" s="53"/>
      <c r="BH82" s="53"/>
      <c r="BI82" s="53"/>
      <c r="BJ82" s="53"/>
      <c r="BK82" s="53"/>
      <c r="BL82" s="53"/>
    </row>
    <row r="83" spans="1:64" ht="25.5" customHeight="1" x14ac:dyDescent="0.2">
      <c r="A83" s="43">
        <v>14</v>
      </c>
      <c r="B83" s="43"/>
      <c r="C83" s="43"/>
      <c r="D83" s="43"/>
      <c r="E83" s="43"/>
      <c r="F83" s="43"/>
      <c r="G83" s="44" t="s">
        <v>206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6"/>
      <c r="Z83" s="47" t="s">
        <v>129</v>
      </c>
      <c r="AA83" s="47"/>
      <c r="AB83" s="47"/>
      <c r="AC83" s="47"/>
      <c r="AD83" s="47"/>
      <c r="AE83" s="44" t="s">
        <v>77</v>
      </c>
      <c r="AF83" s="45"/>
      <c r="AG83" s="45"/>
      <c r="AH83" s="45"/>
      <c r="AI83" s="45"/>
      <c r="AJ83" s="45"/>
      <c r="AK83" s="45"/>
      <c r="AL83" s="45"/>
      <c r="AM83" s="45"/>
      <c r="AN83" s="46"/>
      <c r="AO83" s="42">
        <v>100</v>
      </c>
      <c r="AP83" s="42"/>
      <c r="AQ83" s="42"/>
      <c r="AR83" s="42"/>
      <c r="AS83" s="42"/>
      <c r="AT83" s="42"/>
      <c r="AU83" s="42"/>
      <c r="AV83" s="42"/>
      <c r="AW83" s="42">
        <v>0</v>
      </c>
      <c r="AX83" s="42"/>
      <c r="AY83" s="42"/>
      <c r="AZ83" s="42"/>
      <c r="BA83" s="42"/>
      <c r="BB83" s="42"/>
      <c r="BC83" s="42"/>
      <c r="BD83" s="42"/>
      <c r="BE83" s="42">
        <f t="shared" si="0"/>
        <v>100</v>
      </c>
      <c r="BF83" s="42"/>
      <c r="BG83" s="42"/>
      <c r="BH83" s="42"/>
      <c r="BI83" s="42"/>
      <c r="BJ83" s="42"/>
      <c r="BK83" s="42"/>
      <c r="BL83" s="42"/>
    </row>
    <row r="84" spans="1:64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 x14ac:dyDescent="0.2">
      <c r="A86" s="63" t="s">
        <v>87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5"/>
      <c r="AO86" s="66" t="s">
        <v>89</v>
      </c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</row>
    <row r="87" spans="1:64" x14ac:dyDescent="0.2">
      <c r="W87" s="56" t="s">
        <v>5</v>
      </c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O87" s="56" t="s">
        <v>52</v>
      </c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</row>
    <row r="88" spans="1:64" ht="15.75" customHeight="1" x14ac:dyDescent="0.2">
      <c r="A88" s="67" t="s">
        <v>3</v>
      </c>
      <c r="B88" s="67"/>
      <c r="C88" s="67"/>
      <c r="D88" s="67"/>
      <c r="E88" s="67"/>
      <c r="F88" s="67"/>
    </row>
    <row r="89" spans="1:64" ht="13.15" customHeight="1" x14ac:dyDescent="0.2">
      <c r="A89" s="60" t="s">
        <v>86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</row>
    <row r="90" spans="1:64" x14ac:dyDescent="0.2">
      <c r="A90" s="62" t="s">
        <v>47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</row>
    <row r="91" spans="1:64" ht="10.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 x14ac:dyDescent="0.2">
      <c r="A92" s="63" t="s">
        <v>88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5"/>
      <c r="AO92" s="66" t="s">
        <v>90</v>
      </c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</row>
    <row r="93" spans="1:64" x14ac:dyDescent="0.2">
      <c r="W93" s="56" t="s">
        <v>5</v>
      </c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O93" s="56" t="s">
        <v>52</v>
      </c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</row>
    <row r="94" spans="1:64" x14ac:dyDescent="0.2">
      <c r="A94" s="54">
        <v>44232</v>
      </c>
      <c r="B94" s="55"/>
      <c r="C94" s="55"/>
      <c r="D94" s="55"/>
      <c r="E94" s="55"/>
      <c r="F94" s="55"/>
      <c r="G94" s="55"/>
      <c r="H94" s="55"/>
    </row>
    <row r="95" spans="1:64" x14ac:dyDescent="0.2">
      <c r="A95" s="56" t="s">
        <v>45</v>
      </c>
      <c r="B95" s="56"/>
      <c r="C95" s="56"/>
      <c r="D95" s="56"/>
      <c r="E95" s="56"/>
      <c r="F95" s="56"/>
      <c r="G95" s="56"/>
      <c r="H95" s="56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">
      <c r="A96" s="24" t="s">
        <v>46</v>
      </c>
    </row>
  </sheetData>
  <mergeCells count="284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S50:AZ50"/>
    <mergeCell ref="AS51:AZ51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C60"/>
    <mergeCell ref="D60:AA60"/>
    <mergeCell ref="AB60:AI60"/>
    <mergeCell ref="AJ60:AQ60"/>
    <mergeCell ref="AR60:AY60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O86:BG86"/>
    <mergeCell ref="W87:AM87"/>
    <mergeCell ref="AO87:BG87"/>
    <mergeCell ref="A88:F88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O68:AV68"/>
    <mergeCell ref="AW68:BD68"/>
    <mergeCell ref="BE68:BL68"/>
    <mergeCell ref="A67:F67"/>
    <mergeCell ref="G67:Y67"/>
    <mergeCell ref="Z67:AD67"/>
    <mergeCell ref="A94:H94"/>
    <mergeCell ref="A95:H95"/>
    <mergeCell ref="A50:C50"/>
    <mergeCell ref="D50:AB50"/>
    <mergeCell ref="AC50:AJ50"/>
    <mergeCell ref="AK50:AR50"/>
    <mergeCell ref="A51:C51"/>
    <mergeCell ref="D51:AB51"/>
    <mergeCell ref="AC51:AJ51"/>
    <mergeCell ref="AK51:AR51"/>
    <mergeCell ref="A89:AS89"/>
    <mergeCell ref="A90:AS90"/>
    <mergeCell ref="A92:V92"/>
    <mergeCell ref="W92:AM92"/>
    <mergeCell ref="AO92:BG92"/>
    <mergeCell ref="W93:AM93"/>
    <mergeCell ref="AO93:BG93"/>
    <mergeCell ref="A86:V86"/>
    <mergeCell ref="W86:AM86"/>
    <mergeCell ref="BE67:BL67"/>
    <mergeCell ref="A68:F68"/>
    <mergeCell ref="G68:Y68"/>
    <mergeCell ref="Z68:AD68"/>
    <mergeCell ref="AE68:AN68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3:BL83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</mergeCells>
  <conditionalFormatting sqref="G66:L66">
    <cfRule type="cellIs" dxfId="80" priority="40" stopIfTrue="1" operator="equal">
      <formula>$G65</formula>
    </cfRule>
  </conditionalFormatting>
  <conditionalFormatting sqref="D49">
    <cfRule type="cellIs" dxfId="79" priority="41" stopIfTrue="1" operator="equal">
      <formula>$D48</formula>
    </cfRule>
  </conditionalFormatting>
  <conditionalFormatting sqref="A66:F66">
    <cfRule type="cellIs" dxfId="78" priority="42" stopIfTrue="1" operator="equal">
      <formula>0</formula>
    </cfRule>
  </conditionalFormatting>
  <conditionalFormatting sqref="D50">
    <cfRule type="cellIs" dxfId="77" priority="39" stopIfTrue="1" operator="equal">
      <formula>$D49</formula>
    </cfRule>
  </conditionalFormatting>
  <conditionalFormatting sqref="D51">
    <cfRule type="cellIs" dxfId="76" priority="38" stopIfTrue="1" operator="equal">
      <formula>$D50</formula>
    </cfRule>
  </conditionalFormatting>
  <conditionalFormatting sqref="G67">
    <cfRule type="cellIs" dxfId="75" priority="35" stopIfTrue="1" operator="equal">
      <formula>$G66</formula>
    </cfRule>
  </conditionalFormatting>
  <conditionalFormatting sqref="A67:F67">
    <cfRule type="cellIs" dxfId="74" priority="36" stopIfTrue="1" operator="equal">
      <formula>0</formula>
    </cfRule>
  </conditionalFormatting>
  <conditionalFormatting sqref="G68">
    <cfRule type="cellIs" dxfId="73" priority="33" stopIfTrue="1" operator="equal">
      <formula>$G67</formula>
    </cfRule>
  </conditionalFormatting>
  <conditionalFormatting sqref="A68:F68">
    <cfRule type="cellIs" dxfId="72" priority="34" stopIfTrue="1" operator="equal">
      <formula>0</formula>
    </cfRule>
  </conditionalFormatting>
  <conditionalFormatting sqref="G69">
    <cfRule type="cellIs" dxfId="71" priority="31" stopIfTrue="1" operator="equal">
      <formula>$G68</formula>
    </cfRule>
  </conditionalFormatting>
  <conditionalFormatting sqref="A69:F69">
    <cfRule type="cellIs" dxfId="70" priority="32" stopIfTrue="1" operator="equal">
      <formula>0</formula>
    </cfRule>
  </conditionalFormatting>
  <conditionalFormatting sqref="G70">
    <cfRule type="cellIs" dxfId="69" priority="29" stopIfTrue="1" operator="equal">
      <formula>$G69</formula>
    </cfRule>
  </conditionalFormatting>
  <conditionalFormatting sqref="A70:F70">
    <cfRule type="cellIs" dxfId="68" priority="30" stopIfTrue="1" operator="equal">
      <formula>0</formula>
    </cfRule>
  </conditionalFormatting>
  <conditionalFormatting sqref="G71">
    <cfRule type="cellIs" dxfId="67" priority="27" stopIfTrue="1" operator="equal">
      <formula>$G70</formula>
    </cfRule>
  </conditionalFormatting>
  <conditionalFormatting sqref="A71:F71">
    <cfRule type="cellIs" dxfId="66" priority="28" stopIfTrue="1" operator="equal">
      <formula>0</formula>
    </cfRule>
  </conditionalFormatting>
  <conditionalFormatting sqref="G72">
    <cfRule type="cellIs" dxfId="65" priority="25" stopIfTrue="1" operator="equal">
      <formula>$G71</formula>
    </cfRule>
  </conditionalFormatting>
  <conditionalFormatting sqref="A72:F72">
    <cfRule type="cellIs" dxfId="64" priority="26" stopIfTrue="1" operator="equal">
      <formula>0</formula>
    </cfRule>
  </conditionalFormatting>
  <conditionalFormatting sqref="G73">
    <cfRule type="cellIs" dxfId="63" priority="23" stopIfTrue="1" operator="equal">
      <formula>$G72</formula>
    </cfRule>
  </conditionalFormatting>
  <conditionalFormatting sqref="A73:F73">
    <cfRule type="cellIs" dxfId="62" priority="24" stopIfTrue="1" operator="equal">
      <formula>0</formula>
    </cfRule>
  </conditionalFormatting>
  <conditionalFormatting sqref="G74">
    <cfRule type="cellIs" dxfId="61" priority="21" stopIfTrue="1" operator="equal">
      <formula>$G73</formula>
    </cfRule>
  </conditionalFormatting>
  <conditionalFormatting sqref="A74:F74">
    <cfRule type="cellIs" dxfId="60" priority="22" stopIfTrue="1" operator="equal">
      <formula>0</formula>
    </cfRule>
  </conditionalFormatting>
  <conditionalFormatting sqref="G75">
    <cfRule type="cellIs" dxfId="59" priority="19" stopIfTrue="1" operator="equal">
      <formula>$G74</formula>
    </cfRule>
  </conditionalFormatting>
  <conditionalFormatting sqref="A75:F75">
    <cfRule type="cellIs" dxfId="58" priority="20" stopIfTrue="1" operator="equal">
      <formula>0</formula>
    </cfRule>
  </conditionalFormatting>
  <conditionalFormatting sqref="G76">
    <cfRule type="cellIs" dxfId="57" priority="17" stopIfTrue="1" operator="equal">
      <formula>$G75</formula>
    </cfRule>
  </conditionalFormatting>
  <conditionalFormatting sqref="A76:F76">
    <cfRule type="cellIs" dxfId="56" priority="18" stopIfTrue="1" operator="equal">
      <formula>0</formula>
    </cfRule>
  </conditionalFormatting>
  <conditionalFormatting sqref="G77">
    <cfRule type="cellIs" dxfId="55" priority="15" stopIfTrue="1" operator="equal">
      <formula>$G76</formula>
    </cfRule>
  </conditionalFormatting>
  <conditionalFormatting sqref="A77:F77">
    <cfRule type="cellIs" dxfId="54" priority="16" stopIfTrue="1" operator="equal">
      <formula>0</formula>
    </cfRule>
  </conditionalFormatting>
  <conditionalFormatting sqref="G78">
    <cfRule type="cellIs" dxfId="53" priority="13" stopIfTrue="1" operator="equal">
      <formula>$G77</formula>
    </cfRule>
  </conditionalFormatting>
  <conditionalFormatting sqref="A78:F78">
    <cfRule type="cellIs" dxfId="52" priority="14" stopIfTrue="1" operator="equal">
      <formula>0</formula>
    </cfRule>
  </conditionalFormatting>
  <conditionalFormatting sqref="G79">
    <cfRule type="cellIs" dxfId="51" priority="11" stopIfTrue="1" operator="equal">
      <formula>$G78</formula>
    </cfRule>
  </conditionalFormatting>
  <conditionalFormatting sqref="A79:F79">
    <cfRule type="cellIs" dxfId="50" priority="12" stopIfTrue="1" operator="equal">
      <formula>0</formula>
    </cfRule>
  </conditionalFormatting>
  <conditionalFormatting sqref="G80">
    <cfRule type="cellIs" dxfId="49" priority="9" stopIfTrue="1" operator="equal">
      <formula>$G79</formula>
    </cfRule>
  </conditionalFormatting>
  <conditionalFormatting sqref="A80:F80">
    <cfRule type="cellIs" dxfId="48" priority="10" stopIfTrue="1" operator="equal">
      <formula>0</formula>
    </cfRule>
  </conditionalFormatting>
  <conditionalFormatting sqref="G81">
    <cfRule type="cellIs" dxfId="47" priority="7" stopIfTrue="1" operator="equal">
      <formula>$G80</formula>
    </cfRule>
  </conditionalFormatting>
  <conditionalFormatting sqref="A81:F81">
    <cfRule type="cellIs" dxfId="46" priority="8" stopIfTrue="1" operator="equal">
      <formula>0</formula>
    </cfRule>
  </conditionalFormatting>
  <conditionalFormatting sqref="G82">
    <cfRule type="cellIs" dxfId="45" priority="5" stopIfTrue="1" operator="equal">
      <formula>$G81</formula>
    </cfRule>
  </conditionalFormatting>
  <conditionalFormatting sqref="A82:F82">
    <cfRule type="cellIs" dxfId="44" priority="6" stopIfTrue="1" operator="equal">
      <formula>0</formula>
    </cfRule>
  </conditionalFormatting>
  <conditionalFormatting sqref="G83">
    <cfRule type="cellIs" dxfId="43" priority="3" stopIfTrue="1" operator="equal">
      <formula>$G82</formula>
    </cfRule>
  </conditionalFormatting>
  <conditionalFormatting sqref="A83:F83">
    <cfRule type="cellIs" dxfId="42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01"/>
  <sheetViews>
    <sheetView tabSelected="1" topLeftCell="A76" zoomScaleNormal="100" zoomScaleSheetLayoutView="100" workbookViewId="0">
      <selection activeCell="AR104" sqref="AR10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80" width="10" style="1" bestFit="1" customWidth="1"/>
    <col min="81" max="16384" width="9.140625" style="1"/>
  </cols>
  <sheetData>
    <row r="1" spans="1:77" ht="44.25" customHeight="1" x14ac:dyDescent="0.2">
      <c r="AO1" s="120" t="s">
        <v>35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77" ht="15.95" customHeight="1" x14ac:dyDescent="0.2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 x14ac:dyDescent="0.2">
      <c r="AO3" s="129" t="s">
        <v>236</v>
      </c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</row>
    <row r="4" spans="1:77" ht="26.25" customHeight="1" x14ac:dyDescent="0.2">
      <c r="AO4" s="60" t="s">
        <v>238</v>
      </c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39"/>
    </row>
    <row r="5" spans="1:77" ht="21" customHeight="1" x14ac:dyDescent="0.2">
      <c r="AO5" s="131" t="s">
        <v>85</v>
      </c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</row>
    <row r="6" spans="1:77" x14ac:dyDescent="0.2">
      <c r="AO6" s="123" t="s">
        <v>20</v>
      </c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</row>
    <row r="7" spans="1:77" ht="7.5" customHeight="1" x14ac:dyDescent="0.2"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8" t="s">
        <v>21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77" ht="15.75" customHeight="1" x14ac:dyDescent="0.2">
      <c r="A11" s="118" t="s">
        <v>93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0" t="s">
        <v>82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7" t="s">
        <v>85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110" t="s">
        <v>91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2" t="s">
        <v>56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5" t="s">
        <v>62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33"/>
      <c r="AU14" s="112" t="s">
        <v>55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97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7" t="s">
        <v>85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110" t="s">
        <v>91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2" t="s">
        <v>56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5" t="s">
        <v>61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33"/>
      <c r="AU17" s="112" t="s">
        <v>55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10" t="s">
        <v>233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235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212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6" t="s">
        <v>234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110" t="s">
        <v>92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2" t="s">
        <v>56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57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3" t="s">
        <v>58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4" t="s">
        <v>59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2" t="s">
        <v>60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7" t="s">
        <v>50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8">
        <v>2013490</v>
      </c>
      <c r="V22" s="108"/>
      <c r="W22" s="108"/>
      <c r="X22" s="108"/>
      <c r="Y22" s="108"/>
      <c r="Z22" s="108"/>
      <c r="AA22" s="108"/>
      <c r="AB22" s="108"/>
      <c r="AC22" s="108"/>
      <c r="AD22" s="108"/>
      <c r="AE22" s="109" t="s">
        <v>51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8">
        <v>1993490</v>
      </c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 x14ac:dyDescent="0.2">
      <c r="A23" s="84" t="s">
        <v>22</v>
      </c>
      <c r="B23" s="84"/>
      <c r="C23" s="84"/>
      <c r="D23" s="84"/>
      <c r="E23" s="84"/>
      <c r="F23" s="84"/>
      <c r="G23" s="84"/>
      <c r="H23" s="84"/>
      <c r="I23" s="108">
        <v>20000</v>
      </c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5" t="s">
        <v>37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252" customHeight="1" x14ac:dyDescent="0.2">
      <c r="A26" s="106" t="s">
        <v>243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 x14ac:dyDescent="0.2">
      <c r="A29" s="102" t="s">
        <v>28</v>
      </c>
      <c r="B29" s="102"/>
      <c r="C29" s="102"/>
      <c r="D29" s="102"/>
      <c r="E29" s="102"/>
      <c r="F29" s="102"/>
      <c r="G29" s="103" t="s">
        <v>40</v>
      </c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5"/>
    </row>
    <row r="30" spans="1:79" ht="15.75" hidden="1" x14ac:dyDescent="0.2">
      <c r="A30" s="81">
        <v>1</v>
      </c>
      <c r="B30" s="81"/>
      <c r="C30" s="81"/>
      <c r="D30" s="81"/>
      <c r="E30" s="81"/>
      <c r="F30" s="81"/>
      <c r="G30" s="103">
        <v>2</v>
      </c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5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74" t="s">
        <v>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49</v>
      </c>
    </row>
    <row r="32" spans="1:79" x14ac:dyDescent="0.2">
      <c r="A32" s="43">
        <v>1</v>
      </c>
      <c r="B32" s="43"/>
      <c r="C32" s="43"/>
      <c r="D32" s="43"/>
      <c r="E32" s="43"/>
      <c r="F32" s="43"/>
      <c r="G32" s="99" t="s">
        <v>232</v>
      </c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4" t="s">
        <v>38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15.95" customHeight="1" x14ac:dyDescent="0.2">
      <c r="A35" s="106" t="s">
        <v>232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4" t="s">
        <v>39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27.75" customHeight="1" x14ac:dyDescent="0.2">
      <c r="A38" s="102" t="s">
        <v>28</v>
      </c>
      <c r="B38" s="102"/>
      <c r="C38" s="102"/>
      <c r="D38" s="102"/>
      <c r="E38" s="102"/>
      <c r="F38" s="102"/>
      <c r="G38" s="103" t="s">
        <v>25</v>
      </c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5"/>
    </row>
    <row r="39" spans="1:79" ht="15.75" hidden="1" x14ac:dyDescent="0.2">
      <c r="A39" s="81">
        <v>1</v>
      </c>
      <c r="B39" s="81"/>
      <c r="C39" s="81"/>
      <c r="D39" s="81"/>
      <c r="E39" s="81"/>
      <c r="F39" s="81"/>
      <c r="G39" s="103">
        <v>2</v>
      </c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5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74" t="s">
        <v>7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11</v>
      </c>
    </row>
    <row r="41" spans="1:79" x14ac:dyDescent="0.2">
      <c r="A41" s="43">
        <v>1</v>
      </c>
      <c r="B41" s="43"/>
      <c r="C41" s="43"/>
      <c r="D41" s="43"/>
      <c r="E41" s="43"/>
      <c r="F41" s="43"/>
      <c r="G41" s="99" t="s">
        <v>237</v>
      </c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4" t="s">
        <v>41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1" t="s">
        <v>28</v>
      </c>
      <c r="B45" s="81"/>
      <c r="C45" s="81"/>
      <c r="D45" s="86" t="s">
        <v>26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81" t="s">
        <v>29</v>
      </c>
      <c r="AD45" s="81"/>
      <c r="AE45" s="81"/>
      <c r="AF45" s="81"/>
      <c r="AG45" s="81"/>
      <c r="AH45" s="81"/>
      <c r="AI45" s="81"/>
      <c r="AJ45" s="81"/>
      <c r="AK45" s="81" t="s">
        <v>30</v>
      </c>
      <c r="AL45" s="81"/>
      <c r="AM45" s="81"/>
      <c r="AN45" s="81"/>
      <c r="AO45" s="81"/>
      <c r="AP45" s="81"/>
      <c r="AQ45" s="81"/>
      <c r="AR45" s="81"/>
      <c r="AS45" s="81" t="s">
        <v>27</v>
      </c>
      <c r="AT45" s="81"/>
      <c r="AU45" s="81"/>
      <c r="AV45" s="81"/>
      <c r="AW45" s="81"/>
      <c r="AX45" s="81"/>
      <c r="AY45" s="81"/>
      <c r="AZ45" s="8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1"/>
      <c r="B46" s="81"/>
      <c r="C46" s="81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1">
        <v>1</v>
      </c>
      <c r="B47" s="81"/>
      <c r="C47" s="81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81">
        <v>3</v>
      </c>
      <c r="AD47" s="81"/>
      <c r="AE47" s="81"/>
      <c r="AF47" s="81"/>
      <c r="AG47" s="81"/>
      <c r="AH47" s="81"/>
      <c r="AI47" s="81"/>
      <c r="AJ47" s="81"/>
      <c r="AK47" s="81">
        <v>4</v>
      </c>
      <c r="AL47" s="81"/>
      <c r="AM47" s="81"/>
      <c r="AN47" s="81"/>
      <c r="AO47" s="81"/>
      <c r="AP47" s="81"/>
      <c r="AQ47" s="81"/>
      <c r="AR47" s="81"/>
      <c r="AS47" s="81">
        <v>5</v>
      </c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68" t="s">
        <v>8</v>
      </c>
      <c r="AD48" s="68"/>
      <c r="AE48" s="68"/>
      <c r="AF48" s="68"/>
      <c r="AG48" s="68"/>
      <c r="AH48" s="68"/>
      <c r="AI48" s="68"/>
      <c r="AJ48" s="68"/>
      <c r="AK48" s="68" t="s">
        <v>9</v>
      </c>
      <c r="AL48" s="68"/>
      <c r="AM48" s="68"/>
      <c r="AN48" s="68"/>
      <c r="AO48" s="68"/>
      <c r="AP48" s="68"/>
      <c r="AQ48" s="68"/>
      <c r="AR48" s="68"/>
      <c r="AS48" s="47" t="s">
        <v>10</v>
      </c>
      <c r="AT48" s="68"/>
      <c r="AU48" s="68"/>
      <c r="AV48" s="68"/>
      <c r="AW48" s="68"/>
      <c r="AX48" s="68"/>
      <c r="AY48" s="68"/>
      <c r="AZ48" s="6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80" ht="38.25" customHeight="1" x14ac:dyDescent="0.2">
      <c r="A49" s="43">
        <v>1</v>
      </c>
      <c r="B49" s="43"/>
      <c r="C49" s="43"/>
      <c r="D49" s="92" t="s">
        <v>213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42">
        <v>1993490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1993490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  <c r="CB49" s="41"/>
    </row>
    <row r="50" spans="1:80" ht="25.5" customHeight="1" x14ac:dyDescent="0.2">
      <c r="A50" s="43">
        <v>2</v>
      </c>
      <c r="B50" s="43"/>
      <c r="C50" s="43"/>
      <c r="D50" s="92" t="s">
        <v>214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42">
        <v>0</v>
      </c>
      <c r="AD50" s="42"/>
      <c r="AE50" s="42"/>
      <c r="AF50" s="42"/>
      <c r="AG50" s="42"/>
      <c r="AH50" s="42"/>
      <c r="AI50" s="42"/>
      <c r="AJ50" s="42"/>
      <c r="AK50" s="42">
        <v>20000</v>
      </c>
      <c r="AL50" s="42"/>
      <c r="AM50" s="42"/>
      <c r="AN50" s="42"/>
      <c r="AO50" s="42"/>
      <c r="AP50" s="42"/>
      <c r="AQ50" s="42"/>
      <c r="AR50" s="42"/>
      <c r="AS50" s="42">
        <f>AC50+AK50</f>
        <v>20000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</row>
    <row r="51" spans="1:80" ht="14.25" customHeight="1" x14ac:dyDescent="0.2">
      <c r="A51" s="43">
        <v>3</v>
      </c>
      <c r="B51" s="43"/>
      <c r="C51" s="43"/>
      <c r="D51" s="92" t="s">
        <v>239</v>
      </c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5"/>
      <c r="AC51" s="126">
        <v>1849140</v>
      </c>
      <c r="AD51" s="127"/>
      <c r="AE51" s="127"/>
      <c r="AF51" s="127"/>
      <c r="AG51" s="127"/>
      <c r="AH51" s="127"/>
      <c r="AI51" s="127"/>
      <c r="AJ51" s="128"/>
      <c r="AK51" s="126">
        <v>0</v>
      </c>
      <c r="AL51" s="127"/>
      <c r="AM51" s="127"/>
      <c r="AN51" s="127"/>
      <c r="AO51" s="127"/>
      <c r="AP51" s="127"/>
      <c r="AQ51" s="127"/>
      <c r="AR51" s="128"/>
      <c r="AS51" s="126">
        <f>AC51+AK51</f>
        <v>1849140</v>
      </c>
      <c r="AT51" s="127"/>
      <c r="AU51" s="127"/>
      <c r="AV51" s="127"/>
      <c r="AW51" s="127"/>
      <c r="AX51" s="127"/>
      <c r="AY51" s="127"/>
      <c r="AZ51" s="128"/>
      <c r="BA51" s="21"/>
      <c r="BB51" s="21"/>
      <c r="BC51" s="21"/>
      <c r="BD51" s="21"/>
      <c r="BE51" s="21"/>
      <c r="BF51" s="21"/>
      <c r="BG51" s="21"/>
      <c r="BH51" s="21"/>
    </row>
    <row r="52" spans="1:80" ht="16.5" customHeight="1" x14ac:dyDescent="0.2">
      <c r="A52" s="43">
        <v>4</v>
      </c>
      <c r="B52" s="43"/>
      <c r="C52" s="43"/>
      <c r="D52" s="92" t="s">
        <v>240</v>
      </c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5"/>
      <c r="AC52" s="126">
        <v>65120</v>
      </c>
      <c r="AD52" s="127"/>
      <c r="AE52" s="127"/>
      <c r="AF52" s="127"/>
      <c r="AG52" s="127"/>
      <c r="AH52" s="127"/>
      <c r="AI52" s="127"/>
      <c r="AJ52" s="128"/>
      <c r="AK52" s="126">
        <v>0</v>
      </c>
      <c r="AL52" s="127"/>
      <c r="AM52" s="127"/>
      <c r="AN52" s="127"/>
      <c r="AO52" s="127"/>
      <c r="AP52" s="127"/>
      <c r="AQ52" s="127"/>
      <c r="AR52" s="128"/>
      <c r="AS52" s="126">
        <f>AC52+AK52</f>
        <v>65120</v>
      </c>
      <c r="AT52" s="127"/>
      <c r="AU52" s="127"/>
      <c r="AV52" s="127"/>
      <c r="AW52" s="127"/>
      <c r="AX52" s="127"/>
      <c r="AY52" s="127"/>
      <c r="AZ52" s="128"/>
      <c r="BA52" s="21"/>
      <c r="BB52" s="21"/>
      <c r="BC52" s="21"/>
      <c r="BD52" s="21"/>
      <c r="BE52" s="21"/>
      <c r="BF52" s="21"/>
      <c r="BG52" s="21"/>
      <c r="BH52" s="21"/>
    </row>
    <row r="53" spans="1:80" ht="14.25" customHeight="1" x14ac:dyDescent="0.2">
      <c r="A53" s="43">
        <v>5</v>
      </c>
      <c r="B53" s="43"/>
      <c r="C53" s="43"/>
      <c r="D53" s="92" t="s">
        <v>241</v>
      </c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5"/>
      <c r="AC53" s="126">
        <v>77430</v>
      </c>
      <c r="AD53" s="127"/>
      <c r="AE53" s="127"/>
      <c r="AF53" s="127"/>
      <c r="AG53" s="127"/>
      <c r="AH53" s="127"/>
      <c r="AI53" s="127"/>
      <c r="AJ53" s="128"/>
      <c r="AK53" s="126">
        <v>0</v>
      </c>
      <c r="AL53" s="127"/>
      <c r="AM53" s="127"/>
      <c r="AN53" s="127"/>
      <c r="AO53" s="127"/>
      <c r="AP53" s="127"/>
      <c r="AQ53" s="127"/>
      <c r="AR53" s="128"/>
      <c r="AS53" s="126">
        <f>AC53+AK53</f>
        <v>77430</v>
      </c>
      <c r="AT53" s="127"/>
      <c r="AU53" s="127"/>
      <c r="AV53" s="127"/>
      <c r="AW53" s="127"/>
      <c r="AX53" s="127"/>
      <c r="AY53" s="127"/>
      <c r="AZ53" s="128"/>
      <c r="BA53" s="21"/>
      <c r="BB53" s="21"/>
      <c r="BC53" s="21"/>
      <c r="BD53" s="21"/>
      <c r="BE53" s="21"/>
      <c r="BF53" s="21"/>
      <c r="BG53" s="21"/>
      <c r="BH53" s="21"/>
    </row>
    <row r="54" spans="1:80" ht="25.5" customHeight="1" x14ac:dyDescent="0.2">
      <c r="A54" s="43">
        <v>6</v>
      </c>
      <c r="B54" s="43"/>
      <c r="C54" s="43"/>
      <c r="D54" s="92" t="s">
        <v>242</v>
      </c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5"/>
      <c r="AC54" s="126">
        <v>1800</v>
      </c>
      <c r="AD54" s="127"/>
      <c r="AE54" s="127"/>
      <c r="AF54" s="127"/>
      <c r="AG54" s="127"/>
      <c r="AH54" s="127"/>
      <c r="AI54" s="127"/>
      <c r="AJ54" s="128"/>
      <c r="AK54" s="126">
        <v>0</v>
      </c>
      <c r="AL54" s="127"/>
      <c r="AM54" s="127"/>
      <c r="AN54" s="127"/>
      <c r="AO54" s="127"/>
      <c r="AP54" s="127"/>
      <c r="AQ54" s="127"/>
      <c r="AR54" s="128"/>
      <c r="AS54" s="40"/>
      <c r="AT54" s="133">
        <f>AC54+AK54</f>
        <v>1800</v>
      </c>
      <c r="AU54" s="127"/>
      <c r="AV54" s="127"/>
      <c r="AW54" s="127"/>
      <c r="AX54" s="127"/>
      <c r="AY54" s="127"/>
      <c r="AZ54" s="128"/>
      <c r="BA54" s="21"/>
      <c r="BB54" s="21"/>
      <c r="BC54" s="21"/>
      <c r="BD54" s="21"/>
      <c r="BE54" s="21"/>
      <c r="BF54" s="21"/>
      <c r="BG54" s="21"/>
      <c r="BH54" s="21"/>
    </row>
    <row r="55" spans="1:80" s="4" customFormat="1" x14ac:dyDescent="0.2">
      <c r="A55" s="48"/>
      <c r="B55" s="48"/>
      <c r="C55" s="48"/>
      <c r="D55" s="57" t="s">
        <v>65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9"/>
      <c r="AC55" s="53">
        <v>1993490</v>
      </c>
      <c r="AD55" s="53"/>
      <c r="AE55" s="53"/>
      <c r="AF55" s="53"/>
      <c r="AG55" s="53"/>
      <c r="AH55" s="53"/>
      <c r="AI55" s="53"/>
      <c r="AJ55" s="53"/>
      <c r="AK55" s="53">
        <v>20000</v>
      </c>
      <c r="AL55" s="53"/>
      <c r="AM55" s="53"/>
      <c r="AN55" s="53"/>
      <c r="AO55" s="53"/>
      <c r="AP55" s="53"/>
      <c r="AQ55" s="53"/>
      <c r="AR55" s="53"/>
      <c r="AS55" s="53">
        <f>AC55+AK55</f>
        <v>2013490</v>
      </c>
      <c r="AT55" s="53"/>
      <c r="AU55" s="53"/>
      <c r="AV55" s="53"/>
      <c r="AW55" s="53"/>
      <c r="AX55" s="53"/>
      <c r="AY55" s="53"/>
      <c r="AZ55" s="53"/>
      <c r="BA55" s="38"/>
      <c r="BB55" s="38"/>
      <c r="BC55" s="38"/>
      <c r="BD55" s="38"/>
      <c r="BE55" s="38"/>
      <c r="BF55" s="38"/>
      <c r="BG55" s="38"/>
      <c r="BH55" s="38"/>
    </row>
    <row r="57" spans="1:80" ht="15.75" customHeight="1" x14ac:dyDescent="0.2">
      <c r="A57" s="95" t="s">
        <v>42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</row>
    <row r="58" spans="1:80" ht="15" customHeight="1" x14ac:dyDescent="0.2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80" ht="15.95" customHeight="1" x14ac:dyDescent="0.2">
      <c r="A59" s="81" t="s">
        <v>28</v>
      </c>
      <c r="B59" s="81"/>
      <c r="C59" s="81"/>
      <c r="D59" s="86" t="s">
        <v>34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81" t="s">
        <v>29</v>
      </c>
      <c r="AC59" s="81"/>
      <c r="AD59" s="81"/>
      <c r="AE59" s="81"/>
      <c r="AF59" s="81"/>
      <c r="AG59" s="81"/>
      <c r="AH59" s="81"/>
      <c r="AI59" s="81"/>
      <c r="AJ59" s="81" t="s">
        <v>30</v>
      </c>
      <c r="AK59" s="81"/>
      <c r="AL59" s="81"/>
      <c r="AM59" s="81"/>
      <c r="AN59" s="81"/>
      <c r="AO59" s="81"/>
      <c r="AP59" s="81"/>
      <c r="AQ59" s="81"/>
      <c r="AR59" s="81" t="s">
        <v>27</v>
      </c>
      <c r="AS59" s="81"/>
      <c r="AT59" s="81"/>
      <c r="AU59" s="81"/>
      <c r="AV59" s="81"/>
      <c r="AW59" s="81"/>
      <c r="AX59" s="81"/>
      <c r="AY59" s="81"/>
    </row>
    <row r="60" spans="1:80" ht="29.1" customHeight="1" x14ac:dyDescent="0.2">
      <c r="A60" s="81"/>
      <c r="B60" s="81"/>
      <c r="C60" s="81"/>
      <c r="D60" s="89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</row>
    <row r="61" spans="1:80" ht="15.75" customHeight="1" x14ac:dyDescent="0.2">
      <c r="A61" s="81">
        <v>1</v>
      </c>
      <c r="B61" s="81"/>
      <c r="C61" s="81"/>
      <c r="D61" s="78">
        <v>2</v>
      </c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80"/>
      <c r="AB61" s="81">
        <v>3</v>
      </c>
      <c r="AC61" s="81"/>
      <c r="AD61" s="81"/>
      <c r="AE61" s="81"/>
      <c r="AF61" s="81"/>
      <c r="AG61" s="81"/>
      <c r="AH61" s="81"/>
      <c r="AI61" s="81"/>
      <c r="AJ61" s="81">
        <v>4</v>
      </c>
      <c r="AK61" s="81"/>
      <c r="AL61" s="81"/>
      <c r="AM61" s="81"/>
      <c r="AN61" s="81"/>
      <c r="AO61" s="81"/>
      <c r="AP61" s="81"/>
      <c r="AQ61" s="81"/>
      <c r="AR61" s="81">
        <v>5</v>
      </c>
      <c r="AS61" s="81"/>
      <c r="AT61" s="81"/>
      <c r="AU61" s="81"/>
      <c r="AV61" s="81"/>
      <c r="AW61" s="81"/>
      <c r="AX61" s="81"/>
      <c r="AY61" s="81"/>
    </row>
    <row r="62" spans="1:80" ht="12.75" hidden="1" customHeight="1" x14ac:dyDescent="0.2">
      <c r="A62" s="43" t="s">
        <v>6</v>
      </c>
      <c r="B62" s="43"/>
      <c r="C62" s="43"/>
      <c r="D62" s="74" t="s">
        <v>7</v>
      </c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6"/>
      <c r="AB62" s="68" t="s">
        <v>8</v>
      </c>
      <c r="AC62" s="68"/>
      <c r="AD62" s="68"/>
      <c r="AE62" s="68"/>
      <c r="AF62" s="68"/>
      <c r="AG62" s="68"/>
      <c r="AH62" s="68"/>
      <c r="AI62" s="68"/>
      <c r="AJ62" s="68" t="s">
        <v>9</v>
      </c>
      <c r="AK62" s="68"/>
      <c r="AL62" s="68"/>
      <c r="AM62" s="68"/>
      <c r="AN62" s="68"/>
      <c r="AO62" s="68"/>
      <c r="AP62" s="68"/>
      <c r="AQ62" s="68"/>
      <c r="AR62" s="68" t="s">
        <v>10</v>
      </c>
      <c r="AS62" s="68"/>
      <c r="AT62" s="68"/>
      <c r="AU62" s="68"/>
      <c r="AV62" s="68"/>
      <c r="AW62" s="68"/>
      <c r="AX62" s="68"/>
      <c r="AY62" s="68"/>
      <c r="CA62" s="1" t="s">
        <v>15</v>
      </c>
    </row>
    <row r="63" spans="1:80" ht="15.75" customHeight="1" x14ac:dyDescent="0.2">
      <c r="A63" s="96">
        <v>1</v>
      </c>
      <c r="B63" s="127"/>
      <c r="C63" s="128"/>
      <c r="D63" s="74" t="s">
        <v>104</v>
      </c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5"/>
      <c r="AB63" s="136">
        <v>0</v>
      </c>
      <c r="AC63" s="127"/>
      <c r="AD63" s="127"/>
      <c r="AE63" s="127"/>
      <c r="AF63" s="127"/>
      <c r="AG63" s="127"/>
      <c r="AH63" s="127"/>
      <c r="AI63" s="128"/>
      <c r="AJ63" s="136">
        <v>0</v>
      </c>
      <c r="AK63" s="127"/>
      <c r="AL63" s="127"/>
      <c r="AM63" s="127"/>
      <c r="AN63" s="127"/>
      <c r="AO63" s="127"/>
      <c r="AP63" s="127"/>
      <c r="AQ63" s="128"/>
      <c r="AR63" s="136">
        <v>0</v>
      </c>
      <c r="AS63" s="127"/>
      <c r="AT63" s="127"/>
      <c r="AU63" s="127"/>
      <c r="AV63" s="127"/>
      <c r="AW63" s="127"/>
      <c r="AX63" s="127"/>
      <c r="AY63" s="128"/>
    </row>
    <row r="64" spans="1:80" s="4" customFormat="1" ht="12.75" customHeight="1" x14ac:dyDescent="0.2">
      <c r="A64" s="48"/>
      <c r="B64" s="48"/>
      <c r="C64" s="48"/>
      <c r="D64" s="73" t="s">
        <v>27</v>
      </c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3"/>
      <c r="AB64" s="53">
        <v>0</v>
      </c>
      <c r="AC64" s="53"/>
      <c r="AD64" s="53"/>
      <c r="AE64" s="53"/>
      <c r="AF64" s="53"/>
      <c r="AG64" s="53"/>
      <c r="AH64" s="53"/>
      <c r="AI64" s="53"/>
      <c r="AJ64" s="53">
        <v>0</v>
      </c>
      <c r="AK64" s="53"/>
      <c r="AL64" s="53"/>
      <c r="AM64" s="53"/>
      <c r="AN64" s="53"/>
      <c r="AO64" s="53"/>
      <c r="AP64" s="53"/>
      <c r="AQ64" s="53"/>
      <c r="AR64" s="53">
        <f>AB64+AJ64</f>
        <v>0</v>
      </c>
      <c r="AS64" s="53"/>
      <c r="AT64" s="53"/>
      <c r="AU64" s="53"/>
      <c r="AV64" s="53"/>
      <c r="AW64" s="53"/>
      <c r="AX64" s="53"/>
      <c r="AY64" s="53"/>
      <c r="CA64" s="4" t="s">
        <v>16</v>
      </c>
    </row>
    <row r="66" spans="1:79" ht="15.75" customHeight="1" x14ac:dyDescent="0.2">
      <c r="A66" s="84" t="s">
        <v>43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</row>
    <row r="67" spans="1:79" ht="30" customHeight="1" x14ac:dyDescent="0.2">
      <c r="A67" s="81" t="s">
        <v>28</v>
      </c>
      <c r="B67" s="81"/>
      <c r="C67" s="81"/>
      <c r="D67" s="81"/>
      <c r="E67" s="81"/>
      <c r="F67" s="81"/>
      <c r="G67" s="78" t="s">
        <v>44</v>
      </c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80"/>
      <c r="Z67" s="81" t="s">
        <v>2</v>
      </c>
      <c r="AA67" s="81"/>
      <c r="AB67" s="81"/>
      <c r="AC67" s="81"/>
      <c r="AD67" s="81"/>
      <c r="AE67" s="81" t="s">
        <v>1</v>
      </c>
      <c r="AF67" s="81"/>
      <c r="AG67" s="81"/>
      <c r="AH67" s="81"/>
      <c r="AI67" s="81"/>
      <c r="AJ67" s="81"/>
      <c r="AK67" s="81"/>
      <c r="AL67" s="81"/>
      <c r="AM67" s="81"/>
      <c r="AN67" s="81"/>
      <c r="AO67" s="78" t="s">
        <v>29</v>
      </c>
      <c r="AP67" s="79"/>
      <c r="AQ67" s="79"/>
      <c r="AR67" s="79"/>
      <c r="AS67" s="79"/>
      <c r="AT67" s="79"/>
      <c r="AU67" s="79"/>
      <c r="AV67" s="80"/>
      <c r="AW67" s="78" t="s">
        <v>30</v>
      </c>
      <c r="AX67" s="79"/>
      <c r="AY67" s="79"/>
      <c r="AZ67" s="79"/>
      <c r="BA67" s="79"/>
      <c r="BB67" s="79"/>
      <c r="BC67" s="79"/>
      <c r="BD67" s="80"/>
      <c r="BE67" s="78" t="s">
        <v>27</v>
      </c>
      <c r="BF67" s="79"/>
      <c r="BG67" s="79"/>
      <c r="BH67" s="79"/>
      <c r="BI67" s="79"/>
      <c r="BJ67" s="79"/>
      <c r="BK67" s="79"/>
      <c r="BL67" s="80"/>
    </row>
    <row r="68" spans="1:79" ht="15.75" customHeight="1" x14ac:dyDescent="0.2">
      <c r="A68" s="81">
        <v>1</v>
      </c>
      <c r="B68" s="81"/>
      <c r="C68" s="81"/>
      <c r="D68" s="81"/>
      <c r="E68" s="81"/>
      <c r="F68" s="81"/>
      <c r="G68" s="78">
        <v>2</v>
      </c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80"/>
      <c r="Z68" s="81">
        <v>3</v>
      </c>
      <c r="AA68" s="81"/>
      <c r="AB68" s="81"/>
      <c r="AC68" s="81"/>
      <c r="AD68" s="81"/>
      <c r="AE68" s="81">
        <v>4</v>
      </c>
      <c r="AF68" s="81"/>
      <c r="AG68" s="81"/>
      <c r="AH68" s="81"/>
      <c r="AI68" s="81"/>
      <c r="AJ68" s="81"/>
      <c r="AK68" s="81"/>
      <c r="AL68" s="81"/>
      <c r="AM68" s="81"/>
      <c r="AN68" s="81"/>
      <c r="AO68" s="81">
        <v>5</v>
      </c>
      <c r="AP68" s="81"/>
      <c r="AQ68" s="81"/>
      <c r="AR68" s="81"/>
      <c r="AS68" s="81"/>
      <c r="AT68" s="81"/>
      <c r="AU68" s="81"/>
      <c r="AV68" s="81"/>
      <c r="AW68" s="81">
        <v>6</v>
      </c>
      <c r="AX68" s="81"/>
      <c r="AY68" s="81"/>
      <c r="AZ68" s="81"/>
      <c r="BA68" s="81"/>
      <c r="BB68" s="81"/>
      <c r="BC68" s="81"/>
      <c r="BD68" s="81"/>
      <c r="BE68" s="81">
        <v>7</v>
      </c>
      <c r="BF68" s="81"/>
      <c r="BG68" s="81"/>
      <c r="BH68" s="81"/>
      <c r="BI68" s="81"/>
      <c r="BJ68" s="81"/>
      <c r="BK68" s="81"/>
      <c r="BL68" s="81"/>
    </row>
    <row r="69" spans="1:79" ht="12.75" hidden="1" customHeight="1" x14ac:dyDescent="0.2">
      <c r="A69" s="43" t="s">
        <v>33</v>
      </c>
      <c r="B69" s="43"/>
      <c r="C69" s="43"/>
      <c r="D69" s="43"/>
      <c r="E69" s="43"/>
      <c r="F69" s="43"/>
      <c r="G69" s="74" t="s">
        <v>7</v>
      </c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6"/>
      <c r="Z69" s="43" t="s">
        <v>19</v>
      </c>
      <c r="AA69" s="43"/>
      <c r="AB69" s="43"/>
      <c r="AC69" s="43"/>
      <c r="AD69" s="43"/>
      <c r="AE69" s="77" t="s">
        <v>32</v>
      </c>
      <c r="AF69" s="77"/>
      <c r="AG69" s="77"/>
      <c r="AH69" s="77"/>
      <c r="AI69" s="77"/>
      <c r="AJ69" s="77"/>
      <c r="AK69" s="77"/>
      <c r="AL69" s="77"/>
      <c r="AM69" s="77"/>
      <c r="AN69" s="74"/>
      <c r="AO69" s="68" t="s">
        <v>8</v>
      </c>
      <c r="AP69" s="68"/>
      <c r="AQ69" s="68"/>
      <c r="AR69" s="68"/>
      <c r="AS69" s="68"/>
      <c r="AT69" s="68"/>
      <c r="AU69" s="68"/>
      <c r="AV69" s="68"/>
      <c r="AW69" s="68" t="s">
        <v>31</v>
      </c>
      <c r="AX69" s="68"/>
      <c r="AY69" s="68"/>
      <c r="AZ69" s="68"/>
      <c r="BA69" s="68"/>
      <c r="BB69" s="68"/>
      <c r="BC69" s="68"/>
      <c r="BD69" s="68"/>
      <c r="BE69" s="68" t="s">
        <v>10</v>
      </c>
      <c r="BF69" s="68"/>
      <c r="BG69" s="68"/>
      <c r="BH69" s="68"/>
      <c r="BI69" s="68"/>
      <c r="BJ69" s="68"/>
      <c r="BK69" s="68"/>
      <c r="BL69" s="68"/>
      <c r="CA69" s="1" t="s">
        <v>17</v>
      </c>
    </row>
    <row r="70" spans="1:79" s="4" customFormat="1" ht="12.75" customHeight="1" x14ac:dyDescent="0.2">
      <c r="A70" s="48">
        <v>0</v>
      </c>
      <c r="B70" s="48"/>
      <c r="C70" s="48"/>
      <c r="D70" s="48"/>
      <c r="E70" s="48"/>
      <c r="F70" s="48"/>
      <c r="G70" s="69" t="s">
        <v>66</v>
      </c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1"/>
      <c r="Z70" s="52"/>
      <c r="AA70" s="52"/>
      <c r="AB70" s="52"/>
      <c r="AC70" s="52"/>
      <c r="AD70" s="52"/>
      <c r="AE70" s="72"/>
      <c r="AF70" s="72"/>
      <c r="AG70" s="72"/>
      <c r="AH70" s="72"/>
      <c r="AI70" s="72"/>
      <c r="AJ70" s="72"/>
      <c r="AK70" s="72"/>
      <c r="AL70" s="72"/>
      <c r="AM70" s="72"/>
      <c r="AN70" s="7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>
        <f t="shared" ref="BE70:BE88" si="0">AO70+AW70</f>
        <v>0</v>
      </c>
      <c r="BF70" s="53"/>
      <c r="BG70" s="53"/>
      <c r="BH70" s="53"/>
      <c r="BI70" s="53"/>
      <c r="BJ70" s="53"/>
      <c r="BK70" s="53"/>
      <c r="BL70" s="53"/>
      <c r="CA70" s="4" t="s">
        <v>18</v>
      </c>
    </row>
    <row r="71" spans="1:79" ht="25.5" customHeight="1" x14ac:dyDescent="0.2">
      <c r="A71" s="43">
        <v>1</v>
      </c>
      <c r="B71" s="43"/>
      <c r="C71" s="43"/>
      <c r="D71" s="43"/>
      <c r="E71" s="43"/>
      <c r="F71" s="43"/>
      <c r="G71" s="44" t="s">
        <v>215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122</v>
      </c>
      <c r="AA71" s="47"/>
      <c r="AB71" s="47"/>
      <c r="AC71" s="47"/>
      <c r="AD71" s="47"/>
      <c r="AE71" s="44" t="s">
        <v>216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2">
        <v>0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f t="shared" si="0"/>
        <v>0</v>
      </c>
      <c r="BF71" s="42"/>
      <c r="BG71" s="42"/>
      <c r="BH71" s="42"/>
      <c r="BI71" s="42"/>
      <c r="BJ71" s="42"/>
      <c r="BK71" s="42"/>
      <c r="BL71" s="42"/>
    </row>
    <row r="72" spans="1:79" ht="63.75" customHeight="1" x14ac:dyDescent="0.2">
      <c r="A72" s="43">
        <v>2</v>
      </c>
      <c r="B72" s="43"/>
      <c r="C72" s="43"/>
      <c r="D72" s="43"/>
      <c r="E72" s="43"/>
      <c r="F72" s="43"/>
      <c r="G72" s="44" t="s">
        <v>217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68</v>
      </c>
      <c r="AA72" s="47"/>
      <c r="AB72" s="47"/>
      <c r="AC72" s="47"/>
      <c r="AD72" s="47"/>
      <c r="AE72" s="44" t="s">
        <v>69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2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f t="shared" si="0"/>
        <v>2</v>
      </c>
      <c r="BF72" s="42"/>
      <c r="BG72" s="42"/>
      <c r="BH72" s="42"/>
      <c r="BI72" s="42"/>
      <c r="BJ72" s="42"/>
      <c r="BK72" s="42"/>
      <c r="BL72" s="42"/>
    </row>
    <row r="73" spans="1:79" ht="63.75" customHeight="1" x14ac:dyDescent="0.2">
      <c r="A73" s="43">
        <v>3</v>
      </c>
      <c r="B73" s="43"/>
      <c r="C73" s="43"/>
      <c r="D73" s="43"/>
      <c r="E73" s="43"/>
      <c r="F73" s="43"/>
      <c r="G73" s="44" t="s">
        <v>218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68</v>
      </c>
      <c r="AA73" s="47"/>
      <c r="AB73" s="47"/>
      <c r="AC73" s="47"/>
      <c r="AD73" s="47"/>
      <c r="AE73" s="44" t="s">
        <v>69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2">
        <v>1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f t="shared" si="0"/>
        <v>1</v>
      </c>
      <c r="BF73" s="42"/>
      <c r="BG73" s="42"/>
      <c r="BH73" s="42"/>
      <c r="BI73" s="42"/>
      <c r="BJ73" s="42"/>
      <c r="BK73" s="42"/>
      <c r="BL73" s="42"/>
    </row>
    <row r="74" spans="1:79" ht="63.75" customHeight="1" x14ac:dyDescent="0.2">
      <c r="A74" s="43">
        <v>4</v>
      </c>
      <c r="B74" s="43"/>
      <c r="C74" s="43"/>
      <c r="D74" s="43"/>
      <c r="E74" s="43"/>
      <c r="F74" s="43"/>
      <c r="G74" s="44" t="s">
        <v>219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68</v>
      </c>
      <c r="AA74" s="47"/>
      <c r="AB74" s="47"/>
      <c r="AC74" s="47"/>
      <c r="AD74" s="47"/>
      <c r="AE74" s="44" t="s">
        <v>69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2">
        <v>1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f t="shared" si="0"/>
        <v>1</v>
      </c>
      <c r="BF74" s="42"/>
      <c r="BG74" s="42"/>
      <c r="BH74" s="42"/>
      <c r="BI74" s="42"/>
      <c r="BJ74" s="42"/>
      <c r="BK74" s="42"/>
      <c r="BL74" s="42"/>
    </row>
    <row r="75" spans="1:79" ht="25.5" customHeight="1" x14ac:dyDescent="0.2">
      <c r="A75" s="43">
        <v>5</v>
      </c>
      <c r="B75" s="43"/>
      <c r="C75" s="43"/>
      <c r="D75" s="43"/>
      <c r="E75" s="43"/>
      <c r="F75" s="43"/>
      <c r="G75" s="44" t="s">
        <v>220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68</v>
      </c>
      <c r="AA75" s="47"/>
      <c r="AB75" s="47"/>
      <c r="AC75" s="47"/>
      <c r="AD75" s="47"/>
      <c r="AE75" s="44" t="s">
        <v>109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2">
        <v>12.5</v>
      </c>
      <c r="AP75" s="42"/>
      <c r="AQ75" s="42"/>
      <c r="AR75" s="42"/>
      <c r="AS75" s="42"/>
      <c r="AT75" s="42"/>
      <c r="AU75" s="42"/>
      <c r="AV75" s="42"/>
      <c r="AW75" s="42">
        <v>0</v>
      </c>
      <c r="AX75" s="42"/>
      <c r="AY75" s="42"/>
      <c r="AZ75" s="42"/>
      <c r="BA75" s="42"/>
      <c r="BB75" s="42"/>
      <c r="BC75" s="42"/>
      <c r="BD75" s="42"/>
      <c r="BE75" s="42">
        <f t="shared" si="0"/>
        <v>12.5</v>
      </c>
      <c r="BF75" s="42"/>
      <c r="BG75" s="42"/>
      <c r="BH75" s="42"/>
      <c r="BI75" s="42"/>
      <c r="BJ75" s="42"/>
      <c r="BK75" s="42"/>
      <c r="BL75" s="42"/>
    </row>
    <row r="76" spans="1:79" ht="12.75" customHeight="1" x14ac:dyDescent="0.2">
      <c r="A76" s="43">
        <v>6</v>
      </c>
      <c r="B76" s="43"/>
      <c r="C76" s="43"/>
      <c r="D76" s="43"/>
      <c r="E76" s="43"/>
      <c r="F76" s="43"/>
      <c r="G76" s="44" t="s">
        <v>112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68</v>
      </c>
      <c r="AA76" s="47"/>
      <c r="AB76" s="47"/>
      <c r="AC76" s="47"/>
      <c r="AD76" s="47"/>
      <c r="AE76" s="44" t="s">
        <v>109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2">
        <v>11.5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f t="shared" si="0"/>
        <v>11.5</v>
      </c>
      <c r="BF76" s="42"/>
      <c r="BG76" s="42"/>
      <c r="BH76" s="42"/>
      <c r="BI76" s="42"/>
      <c r="BJ76" s="42"/>
      <c r="BK76" s="42"/>
      <c r="BL76" s="42"/>
    </row>
    <row r="77" spans="1:79" ht="12.75" customHeight="1" x14ac:dyDescent="0.2">
      <c r="A77" s="43">
        <v>7</v>
      </c>
      <c r="B77" s="43"/>
      <c r="C77" s="43"/>
      <c r="D77" s="43"/>
      <c r="E77" s="43"/>
      <c r="F77" s="43"/>
      <c r="G77" s="44" t="s">
        <v>113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68</v>
      </c>
      <c r="AA77" s="47"/>
      <c r="AB77" s="47"/>
      <c r="AC77" s="47"/>
      <c r="AD77" s="47"/>
      <c r="AE77" s="44" t="s">
        <v>109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2">
        <v>1</v>
      </c>
      <c r="AP77" s="42"/>
      <c r="AQ77" s="42"/>
      <c r="AR77" s="42"/>
      <c r="AS77" s="42"/>
      <c r="AT77" s="42"/>
      <c r="AU77" s="42"/>
      <c r="AV77" s="42"/>
      <c r="AW77" s="42">
        <v>0</v>
      </c>
      <c r="AX77" s="42"/>
      <c r="AY77" s="42"/>
      <c r="AZ77" s="42"/>
      <c r="BA77" s="42"/>
      <c r="BB77" s="42"/>
      <c r="BC77" s="42"/>
      <c r="BD77" s="42"/>
      <c r="BE77" s="42">
        <f t="shared" si="0"/>
        <v>1</v>
      </c>
      <c r="BF77" s="42"/>
      <c r="BG77" s="42"/>
      <c r="BH77" s="42"/>
      <c r="BI77" s="42"/>
      <c r="BJ77" s="42"/>
      <c r="BK77" s="42"/>
      <c r="BL77" s="42"/>
    </row>
    <row r="78" spans="1:79" s="4" customFormat="1" ht="12.75" customHeight="1" x14ac:dyDescent="0.2">
      <c r="A78" s="48">
        <v>0</v>
      </c>
      <c r="B78" s="48"/>
      <c r="C78" s="48"/>
      <c r="D78" s="48"/>
      <c r="E78" s="48"/>
      <c r="F78" s="48"/>
      <c r="G78" s="49" t="s">
        <v>70</v>
      </c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1"/>
      <c r="Z78" s="52"/>
      <c r="AA78" s="52"/>
      <c r="AB78" s="52"/>
      <c r="AC78" s="52"/>
      <c r="AD78" s="52"/>
      <c r="AE78" s="49"/>
      <c r="AF78" s="50"/>
      <c r="AG78" s="50"/>
      <c r="AH78" s="50"/>
      <c r="AI78" s="50"/>
      <c r="AJ78" s="50"/>
      <c r="AK78" s="50"/>
      <c r="AL78" s="50"/>
      <c r="AM78" s="50"/>
      <c r="AN78" s="51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>
        <f t="shared" si="0"/>
        <v>0</v>
      </c>
      <c r="BF78" s="53"/>
      <c r="BG78" s="53"/>
      <c r="BH78" s="53"/>
      <c r="BI78" s="53"/>
      <c r="BJ78" s="53"/>
      <c r="BK78" s="53"/>
      <c r="BL78" s="53"/>
    </row>
    <row r="79" spans="1:79" ht="38.25" customHeight="1" x14ac:dyDescent="0.2">
      <c r="A79" s="43">
        <v>8</v>
      </c>
      <c r="B79" s="43"/>
      <c r="C79" s="43"/>
      <c r="D79" s="43"/>
      <c r="E79" s="43"/>
      <c r="F79" s="43"/>
      <c r="G79" s="44" t="s">
        <v>221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47" t="s">
        <v>68</v>
      </c>
      <c r="AA79" s="47"/>
      <c r="AB79" s="47"/>
      <c r="AC79" s="47"/>
      <c r="AD79" s="47"/>
      <c r="AE79" s="44" t="s">
        <v>106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42">
        <v>16</v>
      </c>
      <c r="AP79" s="42"/>
      <c r="AQ79" s="42"/>
      <c r="AR79" s="42"/>
      <c r="AS79" s="42"/>
      <c r="AT79" s="42"/>
      <c r="AU79" s="42"/>
      <c r="AV79" s="42"/>
      <c r="AW79" s="42">
        <v>0</v>
      </c>
      <c r="AX79" s="42"/>
      <c r="AY79" s="42"/>
      <c r="AZ79" s="42"/>
      <c r="BA79" s="42"/>
      <c r="BB79" s="42"/>
      <c r="BC79" s="42"/>
      <c r="BD79" s="42"/>
      <c r="BE79" s="42">
        <f t="shared" si="0"/>
        <v>16</v>
      </c>
      <c r="BF79" s="42"/>
      <c r="BG79" s="42"/>
      <c r="BH79" s="42"/>
      <c r="BI79" s="42"/>
      <c r="BJ79" s="42"/>
      <c r="BK79" s="42"/>
      <c r="BL79" s="42"/>
    </row>
    <row r="80" spans="1:79" ht="25.5" customHeight="1" x14ac:dyDescent="0.2">
      <c r="A80" s="43">
        <v>9</v>
      </c>
      <c r="B80" s="43"/>
      <c r="C80" s="43"/>
      <c r="D80" s="43"/>
      <c r="E80" s="43"/>
      <c r="F80" s="43"/>
      <c r="G80" s="44" t="s">
        <v>222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47" t="s">
        <v>68</v>
      </c>
      <c r="AA80" s="47"/>
      <c r="AB80" s="47"/>
      <c r="AC80" s="47"/>
      <c r="AD80" s="47"/>
      <c r="AE80" s="44" t="s">
        <v>223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42">
        <v>34</v>
      </c>
      <c r="AP80" s="42"/>
      <c r="AQ80" s="42"/>
      <c r="AR80" s="42"/>
      <c r="AS80" s="42"/>
      <c r="AT80" s="42"/>
      <c r="AU80" s="42"/>
      <c r="AV80" s="42"/>
      <c r="AW80" s="42">
        <v>0</v>
      </c>
      <c r="AX80" s="42"/>
      <c r="AY80" s="42"/>
      <c r="AZ80" s="42"/>
      <c r="BA80" s="42"/>
      <c r="BB80" s="42"/>
      <c r="BC80" s="42"/>
      <c r="BD80" s="42"/>
      <c r="BE80" s="42">
        <f t="shared" si="0"/>
        <v>34</v>
      </c>
      <c r="BF80" s="42"/>
      <c r="BG80" s="42"/>
      <c r="BH80" s="42"/>
      <c r="BI80" s="42"/>
      <c r="BJ80" s="42"/>
      <c r="BK80" s="42"/>
      <c r="BL80" s="42"/>
    </row>
    <row r="81" spans="1:64" ht="12.75" customHeight="1" x14ac:dyDescent="0.2">
      <c r="A81" s="43">
        <v>34</v>
      </c>
      <c r="B81" s="43"/>
      <c r="C81" s="43"/>
      <c r="D81" s="43"/>
      <c r="E81" s="43"/>
      <c r="F81" s="43"/>
      <c r="G81" s="44" t="s">
        <v>224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6"/>
      <c r="Z81" s="47" t="s">
        <v>68</v>
      </c>
      <c r="AA81" s="47"/>
      <c r="AB81" s="47"/>
      <c r="AC81" s="47"/>
      <c r="AD81" s="47"/>
      <c r="AE81" s="44" t="s">
        <v>225</v>
      </c>
      <c r="AF81" s="45"/>
      <c r="AG81" s="45"/>
      <c r="AH81" s="45"/>
      <c r="AI81" s="45"/>
      <c r="AJ81" s="45"/>
      <c r="AK81" s="45"/>
      <c r="AL81" s="45"/>
      <c r="AM81" s="45"/>
      <c r="AN81" s="46"/>
      <c r="AO81" s="42">
        <v>326</v>
      </c>
      <c r="AP81" s="42"/>
      <c r="AQ81" s="42"/>
      <c r="AR81" s="42"/>
      <c r="AS81" s="42"/>
      <c r="AT81" s="42"/>
      <c r="AU81" s="42"/>
      <c r="AV81" s="42"/>
      <c r="AW81" s="42">
        <v>0</v>
      </c>
      <c r="AX81" s="42"/>
      <c r="AY81" s="42"/>
      <c r="AZ81" s="42"/>
      <c r="BA81" s="42"/>
      <c r="BB81" s="42"/>
      <c r="BC81" s="42"/>
      <c r="BD81" s="42"/>
      <c r="BE81" s="42">
        <f t="shared" si="0"/>
        <v>326</v>
      </c>
      <c r="BF81" s="42"/>
      <c r="BG81" s="42"/>
      <c r="BH81" s="42"/>
      <c r="BI81" s="42"/>
      <c r="BJ81" s="42"/>
      <c r="BK81" s="42"/>
      <c r="BL81" s="42"/>
    </row>
    <row r="82" spans="1:64" s="4" customFormat="1" ht="12.75" customHeight="1" x14ac:dyDescent="0.2">
      <c r="A82" s="48">
        <v>0</v>
      </c>
      <c r="B82" s="48"/>
      <c r="C82" s="48"/>
      <c r="D82" s="48"/>
      <c r="E82" s="48"/>
      <c r="F82" s="48"/>
      <c r="G82" s="49" t="s">
        <v>73</v>
      </c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1"/>
      <c r="Z82" s="52"/>
      <c r="AA82" s="52"/>
      <c r="AB82" s="52"/>
      <c r="AC82" s="52"/>
      <c r="AD82" s="52"/>
      <c r="AE82" s="49"/>
      <c r="AF82" s="50"/>
      <c r="AG82" s="50"/>
      <c r="AH82" s="50"/>
      <c r="AI82" s="50"/>
      <c r="AJ82" s="50"/>
      <c r="AK82" s="50"/>
      <c r="AL82" s="50"/>
      <c r="AM82" s="50"/>
      <c r="AN82" s="51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>
        <f t="shared" si="0"/>
        <v>0</v>
      </c>
      <c r="BF82" s="53"/>
      <c r="BG82" s="53"/>
      <c r="BH82" s="53"/>
      <c r="BI82" s="53"/>
      <c r="BJ82" s="53"/>
      <c r="BK82" s="53"/>
      <c r="BL82" s="53"/>
    </row>
    <row r="83" spans="1:64" ht="12.75" customHeight="1" x14ac:dyDescent="0.2">
      <c r="A83" s="43">
        <v>11</v>
      </c>
      <c r="B83" s="43"/>
      <c r="C83" s="43"/>
      <c r="D83" s="43"/>
      <c r="E83" s="43"/>
      <c r="F83" s="43"/>
      <c r="G83" s="44" t="s">
        <v>226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6"/>
      <c r="Z83" s="47" t="s">
        <v>68</v>
      </c>
      <c r="AA83" s="47"/>
      <c r="AB83" s="47"/>
      <c r="AC83" s="47"/>
      <c r="AD83" s="47"/>
      <c r="AE83" s="44" t="s">
        <v>77</v>
      </c>
      <c r="AF83" s="45"/>
      <c r="AG83" s="45"/>
      <c r="AH83" s="45"/>
      <c r="AI83" s="45"/>
      <c r="AJ83" s="45"/>
      <c r="AK83" s="45"/>
      <c r="AL83" s="45"/>
      <c r="AM83" s="45"/>
      <c r="AN83" s="46"/>
      <c r="AO83" s="42">
        <v>1.28</v>
      </c>
      <c r="AP83" s="42"/>
      <c r="AQ83" s="42"/>
      <c r="AR83" s="42"/>
      <c r="AS83" s="42"/>
      <c r="AT83" s="42"/>
      <c r="AU83" s="42"/>
      <c r="AV83" s="42"/>
      <c r="AW83" s="42">
        <v>0</v>
      </c>
      <c r="AX83" s="42"/>
      <c r="AY83" s="42"/>
      <c r="AZ83" s="42"/>
      <c r="BA83" s="42"/>
      <c r="BB83" s="42"/>
      <c r="BC83" s="42"/>
      <c r="BD83" s="42"/>
      <c r="BE83" s="42">
        <f t="shared" si="0"/>
        <v>1.28</v>
      </c>
      <c r="BF83" s="42"/>
      <c r="BG83" s="42"/>
      <c r="BH83" s="42"/>
      <c r="BI83" s="42"/>
      <c r="BJ83" s="42"/>
      <c r="BK83" s="42"/>
      <c r="BL83" s="42"/>
    </row>
    <row r="84" spans="1:64" ht="25.5" customHeight="1" x14ac:dyDescent="0.2">
      <c r="A84" s="43">
        <v>12</v>
      </c>
      <c r="B84" s="43"/>
      <c r="C84" s="43"/>
      <c r="D84" s="43"/>
      <c r="E84" s="43"/>
      <c r="F84" s="43"/>
      <c r="G84" s="44" t="s">
        <v>227</v>
      </c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6"/>
      <c r="Z84" s="47" t="s">
        <v>68</v>
      </c>
      <c r="AA84" s="47"/>
      <c r="AB84" s="47"/>
      <c r="AC84" s="47"/>
      <c r="AD84" s="47"/>
      <c r="AE84" s="44" t="s">
        <v>77</v>
      </c>
      <c r="AF84" s="45"/>
      <c r="AG84" s="45"/>
      <c r="AH84" s="45"/>
      <c r="AI84" s="45"/>
      <c r="AJ84" s="45"/>
      <c r="AK84" s="45"/>
      <c r="AL84" s="45"/>
      <c r="AM84" s="45"/>
      <c r="AN84" s="46"/>
      <c r="AO84" s="42">
        <v>2.96</v>
      </c>
      <c r="AP84" s="42"/>
      <c r="AQ84" s="42"/>
      <c r="AR84" s="42"/>
      <c r="AS84" s="42"/>
      <c r="AT84" s="42"/>
      <c r="AU84" s="42"/>
      <c r="AV84" s="42"/>
      <c r="AW84" s="42">
        <v>0</v>
      </c>
      <c r="AX84" s="42"/>
      <c r="AY84" s="42"/>
      <c r="AZ84" s="42"/>
      <c r="BA84" s="42"/>
      <c r="BB84" s="42"/>
      <c r="BC84" s="42"/>
      <c r="BD84" s="42"/>
      <c r="BE84" s="42">
        <f t="shared" si="0"/>
        <v>2.96</v>
      </c>
      <c r="BF84" s="42"/>
      <c r="BG84" s="42"/>
      <c r="BH84" s="42"/>
      <c r="BI84" s="42"/>
      <c r="BJ84" s="42"/>
      <c r="BK84" s="42"/>
      <c r="BL84" s="42"/>
    </row>
    <row r="85" spans="1:64" ht="25.5" customHeight="1" x14ac:dyDescent="0.2">
      <c r="A85" s="43">
        <v>13</v>
      </c>
      <c r="B85" s="43"/>
      <c r="C85" s="43"/>
      <c r="D85" s="43"/>
      <c r="E85" s="43"/>
      <c r="F85" s="43"/>
      <c r="G85" s="44" t="s">
        <v>228</v>
      </c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6"/>
      <c r="Z85" s="47" t="s">
        <v>68</v>
      </c>
      <c r="AA85" s="47"/>
      <c r="AB85" s="47"/>
      <c r="AC85" s="47"/>
      <c r="AD85" s="47"/>
      <c r="AE85" s="44" t="s">
        <v>77</v>
      </c>
      <c r="AF85" s="45"/>
      <c r="AG85" s="45"/>
      <c r="AH85" s="45"/>
      <c r="AI85" s="45"/>
      <c r="AJ85" s="45"/>
      <c r="AK85" s="45"/>
      <c r="AL85" s="45"/>
      <c r="AM85" s="45"/>
      <c r="AN85" s="46"/>
      <c r="AO85" s="42">
        <v>28.35</v>
      </c>
      <c r="AP85" s="42"/>
      <c r="AQ85" s="42"/>
      <c r="AR85" s="42"/>
      <c r="AS85" s="42"/>
      <c r="AT85" s="42"/>
      <c r="AU85" s="42"/>
      <c r="AV85" s="42"/>
      <c r="AW85" s="42">
        <v>0</v>
      </c>
      <c r="AX85" s="42"/>
      <c r="AY85" s="42"/>
      <c r="AZ85" s="42"/>
      <c r="BA85" s="42"/>
      <c r="BB85" s="42"/>
      <c r="BC85" s="42"/>
      <c r="BD85" s="42"/>
      <c r="BE85" s="42">
        <f t="shared" si="0"/>
        <v>28.35</v>
      </c>
      <c r="BF85" s="42"/>
      <c r="BG85" s="42"/>
      <c r="BH85" s="42"/>
      <c r="BI85" s="42"/>
      <c r="BJ85" s="42"/>
      <c r="BK85" s="42"/>
      <c r="BL85" s="42"/>
    </row>
    <row r="86" spans="1:64" s="4" customFormat="1" ht="12.75" customHeight="1" x14ac:dyDescent="0.2">
      <c r="A86" s="48">
        <v>0</v>
      </c>
      <c r="B86" s="48"/>
      <c r="C86" s="48"/>
      <c r="D86" s="48"/>
      <c r="E86" s="48"/>
      <c r="F86" s="48"/>
      <c r="G86" s="49" t="s">
        <v>125</v>
      </c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1"/>
      <c r="Z86" s="52"/>
      <c r="AA86" s="52"/>
      <c r="AB86" s="52"/>
      <c r="AC86" s="52"/>
      <c r="AD86" s="52"/>
      <c r="AE86" s="49"/>
      <c r="AF86" s="50"/>
      <c r="AG86" s="50"/>
      <c r="AH86" s="50"/>
      <c r="AI86" s="50"/>
      <c r="AJ86" s="50"/>
      <c r="AK86" s="50"/>
      <c r="AL86" s="50"/>
      <c r="AM86" s="50"/>
      <c r="AN86" s="51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>
        <f t="shared" si="0"/>
        <v>0</v>
      </c>
      <c r="BF86" s="53"/>
      <c r="BG86" s="53"/>
      <c r="BH86" s="53"/>
      <c r="BI86" s="53"/>
      <c r="BJ86" s="53"/>
      <c r="BK86" s="53"/>
      <c r="BL86" s="53"/>
    </row>
    <row r="87" spans="1:64" ht="25.5" customHeight="1" x14ac:dyDescent="0.2">
      <c r="A87" s="43">
        <v>14</v>
      </c>
      <c r="B87" s="43"/>
      <c r="C87" s="43"/>
      <c r="D87" s="43"/>
      <c r="E87" s="43"/>
      <c r="F87" s="43"/>
      <c r="G87" s="44" t="s">
        <v>229</v>
      </c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6"/>
      <c r="Z87" s="47" t="s">
        <v>129</v>
      </c>
      <c r="AA87" s="47"/>
      <c r="AB87" s="47"/>
      <c r="AC87" s="47"/>
      <c r="AD87" s="47"/>
      <c r="AE87" s="44" t="s">
        <v>230</v>
      </c>
      <c r="AF87" s="45"/>
      <c r="AG87" s="45"/>
      <c r="AH87" s="45"/>
      <c r="AI87" s="45"/>
      <c r="AJ87" s="45"/>
      <c r="AK87" s="45"/>
      <c r="AL87" s="45"/>
      <c r="AM87" s="45"/>
      <c r="AN87" s="46"/>
      <c r="AO87" s="42">
        <v>100</v>
      </c>
      <c r="AP87" s="42"/>
      <c r="AQ87" s="42"/>
      <c r="AR87" s="42"/>
      <c r="AS87" s="42"/>
      <c r="AT87" s="42"/>
      <c r="AU87" s="42"/>
      <c r="AV87" s="42"/>
      <c r="AW87" s="42">
        <v>0</v>
      </c>
      <c r="AX87" s="42"/>
      <c r="AY87" s="42"/>
      <c r="AZ87" s="42"/>
      <c r="BA87" s="42"/>
      <c r="BB87" s="42"/>
      <c r="BC87" s="42"/>
      <c r="BD87" s="42"/>
      <c r="BE87" s="42">
        <f t="shared" si="0"/>
        <v>100</v>
      </c>
      <c r="BF87" s="42"/>
      <c r="BG87" s="42"/>
      <c r="BH87" s="42"/>
      <c r="BI87" s="42"/>
      <c r="BJ87" s="42"/>
      <c r="BK87" s="42"/>
      <c r="BL87" s="42"/>
    </row>
    <row r="88" spans="1:64" ht="25.5" customHeight="1" x14ac:dyDescent="0.2">
      <c r="A88" s="43">
        <v>15</v>
      </c>
      <c r="B88" s="43"/>
      <c r="C88" s="43"/>
      <c r="D88" s="43"/>
      <c r="E88" s="43"/>
      <c r="F88" s="43"/>
      <c r="G88" s="44" t="s">
        <v>231</v>
      </c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6"/>
      <c r="Z88" s="47" t="s">
        <v>129</v>
      </c>
      <c r="AA88" s="47"/>
      <c r="AB88" s="47"/>
      <c r="AC88" s="47"/>
      <c r="AD88" s="47"/>
      <c r="AE88" s="44" t="s">
        <v>230</v>
      </c>
      <c r="AF88" s="45"/>
      <c r="AG88" s="45"/>
      <c r="AH88" s="45"/>
      <c r="AI88" s="45"/>
      <c r="AJ88" s="45"/>
      <c r="AK88" s="45"/>
      <c r="AL88" s="45"/>
      <c r="AM88" s="45"/>
      <c r="AN88" s="46"/>
      <c r="AO88" s="42">
        <v>100</v>
      </c>
      <c r="AP88" s="42"/>
      <c r="AQ88" s="42"/>
      <c r="AR88" s="42"/>
      <c r="AS88" s="42"/>
      <c r="AT88" s="42"/>
      <c r="AU88" s="42"/>
      <c r="AV88" s="42"/>
      <c r="AW88" s="42">
        <v>0</v>
      </c>
      <c r="AX88" s="42"/>
      <c r="AY88" s="42"/>
      <c r="AZ88" s="42"/>
      <c r="BA88" s="42"/>
      <c r="BB88" s="42"/>
      <c r="BC88" s="42"/>
      <c r="BD88" s="42"/>
      <c r="BE88" s="42">
        <f t="shared" si="0"/>
        <v>100</v>
      </c>
      <c r="BF88" s="42"/>
      <c r="BG88" s="42"/>
      <c r="BH88" s="42"/>
      <c r="BI88" s="42"/>
      <c r="BJ88" s="42"/>
      <c r="BK88" s="42"/>
      <c r="BL88" s="42"/>
    </row>
    <row r="89" spans="1:64" x14ac:dyDescent="0.2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16.5" customHeight="1" x14ac:dyDescent="0.2">
      <c r="A91" s="63" t="s">
        <v>87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5"/>
      <c r="AO91" s="66" t="s">
        <v>244</v>
      </c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</row>
    <row r="92" spans="1:64" x14ac:dyDescent="0.2">
      <c r="W92" s="56" t="s">
        <v>5</v>
      </c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O92" s="56" t="s">
        <v>52</v>
      </c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</row>
    <row r="93" spans="1:64" ht="15.75" customHeight="1" x14ac:dyDescent="0.2">
      <c r="A93" s="67" t="s">
        <v>3</v>
      </c>
      <c r="B93" s="67"/>
      <c r="C93" s="67"/>
      <c r="D93" s="67"/>
      <c r="E93" s="67"/>
      <c r="F93" s="67"/>
    </row>
    <row r="94" spans="1:64" ht="13.15" customHeight="1" x14ac:dyDescent="0.2">
      <c r="A94" s="60" t="s">
        <v>86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</row>
    <row r="95" spans="1:64" x14ac:dyDescent="0.2">
      <c r="A95" s="62" t="s">
        <v>47</v>
      </c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</row>
    <row r="96" spans="1:64" ht="10.5" customHeigh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 x14ac:dyDescent="0.2">
      <c r="A97" s="63" t="s">
        <v>88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5"/>
      <c r="AO97" s="66" t="s">
        <v>245</v>
      </c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</row>
    <row r="98" spans="1:59" x14ac:dyDescent="0.2">
      <c r="W98" s="56" t="s">
        <v>5</v>
      </c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O98" s="56" t="s">
        <v>52</v>
      </c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</row>
    <row r="99" spans="1:59" x14ac:dyDescent="0.2">
      <c r="A99" s="54">
        <v>44237</v>
      </c>
      <c r="B99" s="55"/>
      <c r="C99" s="55"/>
      <c r="D99" s="55"/>
      <c r="E99" s="55"/>
      <c r="F99" s="55"/>
      <c r="G99" s="55"/>
      <c r="H99" s="55"/>
    </row>
    <row r="100" spans="1:59" x14ac:dyDescent="0.2">
      <c r="A100" s="56" t="s">
        <v>45</v>
      </c>
      <c r="B100" s="56"/>
      <c r="C100" s="56"/>
      <c r="D100" s="56"/>
      <c r="E100" s="56"/>
      <c r="F100" s="56"/>
      <c r="G100" s="56"/>
      <c r="H100" s="56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 x14ac:dyDescent="0.2">
      <c r="A101" s="24" t="s">
        <v>46</v>
      </c>
    </row>
  </sheetData>
  <mergeCells count="310">
    <mergeCell ref="A58:AY58"/>
    <mergeCell ref="A59:C60"/>
    <mergeCell ref="D59:AA60"/>
    <mergeCell ref="AB59:AI60"/>
    <mergeCell ref="AJ59:AQ60"/>
    <mergeCell ref="AR59:AY60"/>
    <mergeCell ref="AO1:BL1"/>
    <mergeCell ref="AO2:BL2"/>
    <mergeCell ref="AO3:BL3"/>
    <mergeCell ref="AO5:BL5"/>
    <mergeCell ref="AO6:BL6"/>
    <mergeCell ref="AO7:BF7"/>
    <mergeCell ref="A51:C51"/>
    <mergeCell ref="D51:AB51"/>
    <mergeCell ref="AC51:AJ51"/>
    <mergeCell ref="AK51:AR51"/>
    <mergeCell ref="AS51:AZ51"/>
    <mergeCell ref="B14:L14"/>
    <mergeCell ref="N14:AS14"/>
    <mergeCell ref="AU14:BB14"/>
    <mergeCell ref="B16:L16"/>
    <mergeCell ref="N16:AS16"/>
    <mergeCell ref="AU16:BB16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7:BL57"/>
    <mergeCell ref="AS50:AZ50"/>
    <mergeCell ref="AS55:AZ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T54:AZ54"/>
    <mergeCell ref="A64:C64"/>
    <mergeCell ref="D64:AA64"/>
    <mergeCell ref="AB64:AI64"/>
    <mergeCell ref="AJ64:AQ64"/>
    <mergeCell ref="AR64:AY64"/>
    <mergeCell ref="A66:BL66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R63:AY63"/>
    <mergeCell ref="AJ63:AQ63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99:H99"/>
    <mergeCell ref="A100:H100"/>
    <mergeCell ref="A50:C50"/>
    <mergeCell ref="D50:AB50"/>
    <mergeCell ref="AC50:AJ50"/>
    <mergeCell ref="AK50:AR50"/>
    <mergeCell ref="A55:C55"/>
    <mergeCell ref="D55:AB55"/>
    <mergeCell ref="AC55:AJ55"/>
    <mergeCell ref="AK55:AR55"/>
    <mergeCell ref="A94:AS94"/>
    <mergeCell ref="A95:AS95"/>
    <mergeCell ref="A97:V97"/>
    <mergeCell ref="W97:AM97"/>
    <mergeCell ref="AO97:BG97"/>
    <mergeCell ref="W98:AM98"/>
    <mergeCell ref="AO98:BG98"/>
    <mergeCell ref="A91:V91"/>
    <mergeCell ref="W91:AM91"/>
    <mergeCell ref="AO91:BG91"/>
    <mergeCell ref="W92:AM92"/>
    <mergeCell ref="AO92:BG92"/>
    <mergeCell ref="A93:F93"/>
    <mergeCell ref="BE69:BL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AO4:BK4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</mergeCells>
  <conditionalFormatting sqref="G70:L70">
    <cfRule type="cellIs" dxfId="41" priority="42" stopIfTrue="1" operator="equal">
      <formula>$G69</formula>
    </cfRule>
  </conditionalFormatting>
  <conditionalFormatting sqref="D49:D51">
    <cfRule type="cellIs" dxfId="40" priority="43" stopIfTrue="1" operator="equal">
      <formula>$D48</formula>
    </cfRule>
  </conditionalFormatting>
  <conditionalFormatting sqref="A70:F70">
    <cfRule type="cellIs" dxfId="39" priority="44" stopIfTrue="1" operator="equal">
      <formula>0</formula>
    </cfRule>
  </conditionalFormatting>
  <conditionalFormatting sqref="D55">
    <cfRule type="cellIs" dxfId="38" priority="40" stopIfTrue="1" operator="equal">
      <formula>$D50</formula>
    </cfRule>
  </conditionalFormatting>
  <conditionalFormatting sqref="G71">
    <cfRule type="cellIs" dxfId="37" priority="37" stopIfTrue="1" operator="equal">
      <formula>$G70</formula>
    </cfRule>
  </conditionalFormatting>
  <conditionalFormatting sqref="A71:F71">
    <cfRule type="cellIs" dxfId="36" priority="38" stopIfTrue="1" operator="equal">
      <formula>0</formula>
    </cfRule>
  </conditionalFormatting>
  <conditionalFormatting sqref="G72">
    <cfRule type="cellIs" dxfId="35" priority="35" stopIfTrue="1" operator="equal">
      <formula>$G71</formula>
    </cfRule>
  </conditionalFormatting>
  <conditionalFormatting sqref="A72:F72">
    <cfRule type="cellIs" dxfId="34" priority="36" stopIfTrue="1" operator="equal">
      <formula>0</formula>
    </cfRule>
  </conditionalFormatting>
  <conditionalFormatting sqref="G73">
    <cfRule type="cellIs" dxfId="33" priority="33" stopIfTrue="1" operator="equal">
      <formula>$G72</formula>
    </cfRule>
  </conditionalFormatting>
  <conditionalFormatting sqref="A73:F73">
    <cfRule type="cellIs" dxfId="32" priority="34" stopIfTrue="1" operator="equal">
      <formula>0</formula>
    </cfRule>
  </conditionalFormatting>
  <conditionalFormatting sqref="G74">
    <cfRule type="cellIs" dxfId="31" priority="31" stopIfTrue="1" operator="equal">
      <formula>$G73</formula>
    </cfRule>
  </conditionalFormatting>
  <conditionalFormatting sqref="A74:F74">
    <cfRule type="cellIs" dxfId="30" priority="32" stopIfTrue="1" operator="equal">
      <formula>0</formula>
    </cfRule>
  </conditionalFormatting>
  <conditionalFormatting sqref="G75">
    <cfRule type="cellIs" dxfId="29" priority="29" stopIfTrue="1" operator="equal">
      <formula>$G74</formula>
    </cfRule>
  </conditionalFormatting>
  <conditionalFormatting sqref="A75:F75">
    <cfRule type="cellIs" dxfId="28" priority="30" stopIfTrue="1" operator="equal">
      <formula>0</formula>
    </cfRule>
  </conditionalFormatting>
  <conditionalFormatting sqref="G76">
    <cfRule type="cellIs" dxfId="27" priority="27" stopIfTrue="1" operator="equal">
      <formula>$G75</formula>
    </cfRule>
  </conditionalFormatting>
  <conditionalFormatting sqref="A76:F76">
    <cfRule type="cellIs" dxfId="26" priority="28" stopIfTrue="1" operator="equal">
      <formula>0</formula>
    </cfRule>
  </conditionalFormatting>
  <conditionalFormatting sqref="G77">
    <cfRule type="cellIs" dxfId="25" priority="25" stopIfTrue="1" operator="equal">
      <formula>$G76</formula>
    </cfRule>
  </conditionalFormatting>
  <conditionalFormatting sqref="A77:F77">
    <cfRule type="cellIs" dxfId="24" priority="26" stopIfTrue="1" operator="equal">
      <formula>0</formula>
    </cfRule>
  </conditionalFormatting>
  <conditionalFormatting sqref="G78">
    <cfRule type="cellIs" dxfId="23" priority="23" stopIfTrue="1" operator="equal">
      <formula>$G77</formula>
    </cfRule>
  </conditionalFormatting>
  <conditionalFormatting sqref="A78:F78">
    <cfRule type="cellIs" dxfId="22" priority="24" stopIfTrue="1" operator="equal">
      <formula>0</formula>
    </cfRule>
  </conditionalFormatting>
  <conditionalFormatting sqref="G79">
    <cfRule type="cellIs" dxfId="21" priority="21" stopIfTrue="1" operator="equal">
      <formula>$G78</formula>
    </cfRule>
  </conditionalFormatting>
  <conditionalFormatting sqref="A79:F79">
    <cfRule type="cellIs" dxfId="20" priority="22" stopIfTrue="1" operator="equal">
      <formula>0</formula>
    </cfRule>
  </conditionalFormatting>
  <conditionalFormatting sqref="G80">
    <cfRule type="cellIs" dxfId="19" priority="19" stopIfTrue="1" operator="equal">
      <formula>$G79</formula>
    </cfRule>
  </conditionalFormatting>
  <conditionalFormatting sqref="A80:F80">
    <cfRule type="cellIs" dxfId="18" priority="20" stopIfTrue="1" operator="equal">
      <formula>0</formula>
    </cfRule>
  </conditionalFormatting>
  <conditionalFormatting sqref="G81">
    <cfRule type="cellIs" dxfId="17" priority="17" stopIfTrue="1" operator="equal">
      <formula>$G80</formula>
    </cfRule>
  </conditionalFormatting>
  <conditionalFormatting sqref="A81:F81">
    <cfRule type="cellIs" dxfId="16" priority="18" stopIfTrue="1" operator="equal">
      <formula>0</formula>
    </cfRule>
  </conditionalFormatting>
  <conditionalFormatting sqref="G82">
    <cfRule type="cellIs" dxfId="15" priority="15" stopIfTrue="1" operator="equal">
      <formula>$G81</formula>
    </cfRule>
  </conditionalFormatting>
  <conditionalFormatting sqref="A82:F82">
    <cfRule type="cellIs" dxfId="14" priority="16" stopIfTrue="1" operator="equal">
      <formula>0</formula>
    </cfRule>
  </conditionalFormatting>
  <conditionalFormatting sqref="G83">
    <cfRule type="cellIs" dxfId="13" priority="13" stopIfTrue="1" operator="equal">
      <formula>$G82</formula>
    </cfRule>
  </conditionalFormatting>
  <conditionalFormatting sqref="A83:F83">
    <cfRule type="cellIs" dxfId="12" priority="14" stopIfTrue="1" operator="equal">
      <formula>0</formula>
    </cfRule>
  </conditionalFormatting>
  <conditionalFormatting sqref="G84">
    <cfRule type="cellIs" dxfId="11" priority="11" stopIfTrue="1" operator="equal">
      <formula>$G83</formula>
    </cfRule>
  </conditionalFormatting>
  <conditionalFormatting sqref="A84:F84">
    <cfRule type="cellIs" dxfId="10" priority="12" stopIfTrue="1" operator="equal">
      <formula>0</formula>
    </cfRule>
  </conditionalFormatting>
  <conditionalFormatting sqref="G85">
    <cfRule type="cellIs" dxfId="9" priority="9" stopIfTrue="1" operator="equal">
      <formula>$G84</formula>
    </cfRule>
  </conditionalFormatting>
  <conditionalFormatting sqref="A85:F85">
    <cfRule type="cellIs" dxfId="8" priority="10" stopIfTrue="1" operator="equal">
      <formula>0</formula>
    </cfRule>
  </conditionalFormatting>
  <conditionalFormatting sqref="G86">
    <cfRule type="cellIs" dxfId="7" priority="7" stopIfTrue="1" operator="equal">
      <formula>$G85</formula>
    </cfRule>
  </conditionalFormatting>
  <conditionalFormatting sqref="A86:F86">
    <cfRule type="cellIs" dxfId="6" priority="8" stopIfTrue="1" operator="equal">
      <formula>0</formula>
    </cfRule>
  </conditionalFormatting>
  <conditionalFormatting sqref="G87">
    <cfRule type="cellIs" dxfId="5" priority="5" stopIfTrue="1" operator="equal">
      <formula>$G86</formula>
    </cfRule>
  </conditionalFormatting>
  <conditionalFormatting sqref="A87:F87">
    <cfRule type="cellIs" dxfId="4" priority="6" stopIfTrue="1" operator="equal">
      <formula>0</formula>
    </cfRule>
  </conditionalFormatting>
  <conditionalFormatting sqref="G88">
    <cfRule type="cellIs" dxfId="3" priority="3" stopIfTrue="1" operator="equal">
      <formula>$G87</formula>
    </cfRule>
  </conditionalFormatting>
  <conditionalFormatting sqref="A88:F88">
    <cfRule type="cellIs" dxfId="2" priority="4" stopIfTrue="1" operator="equal">
      <formula>0</formula>
    </cfRule>
  </conditionalFormatting>
  <conditionalFormatting sqref="D53:D54">
    <cfRule type="cellIs" dxfId="1" priority="73" stopIfTrue="1" operator="equal">
      <formula>$D50</formula>
    </cfRule>
  </conditionalFormatting>
  <conditionalFormatting sqref="D52">
    <cfRule type="cellIs" dxfId="0" priority="75" stopIfTrue="1" operator="equal">
      <formula>$D50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КПК0610160</vt:lpstr>
      <vt:lpstr>КПК0611010</vt:lpstr>
      <vt:lpstr>КПК0611021</vt:lpstr>
      <vt:lpstr>КПК0611031</vt:lpstr>
      <vt:lpstr>КПК0611130</vt:lpstr>
      <vt:lpstr>КПК0611141</vt:lpstr>
      <vt:lpstr>КПК0610160!Область_печати</vt:lpstr>
      <vt:lpstr>КПК0611010!Область_печати</vt:lpstr>
      <vt:lpstr>КПК0611021!Область_печати</vt:lpstr>
      <vt:lpstr>КПК0611031!Область_печати</vt:lpstr>
      <vt:lpstr>КПК0611130!Область_печати</vt:lpstr>
      <vt:lpstr>КПК0611141!Область_печати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UserX</cp:lastModifiedBy>
  <cp:lastPrinted>2019-12-21T13:11:15Z</cp:lastPrinted>
  <dcterms:created xsi:type="dcterms:W3CDTF">2016-08-15T09:54:21Z</dcterms:created>
  <dcterms:modified xsi:type="dcterms:W3CDTF">2021-02-11T08:05:39Z</dcterms:modified>
</cp:coreProperties>
</file>