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1 Затвердж. бюджет 2024\"/>
    </mc:Choice>
  </mc:AlternateContent>
  <xr:revisionPtr revIDLastSave="0" documentId="13_ncr:1_{49659124-0AB9-4B2E-858A-76C8D55079DD}" xr6:coauthVersionLast="38" xr6:coauthVersionMax="38" xr10:uidLastSave="{00000000-0000-0000-0000-000000000000}"/>
  <bookViews>
    <workbookView xWindow="0" yWindow="0" windowWidth="20400" windowHeight="9096" xr2:uid="{00000000-000D-0000-FFFF-FFFF00000000}"/>
  </bookViews>
  <sheets>
    <sheet name="сесія 15.12.23 №11-37" sheetId="1" r:id="rId1"/>
  </sheets>
  <definedNames>
    <definedName name="_xlnm.Print_Titles" localSheetId="0">'сесія 15.12.23 №11-37'!$34:$35</definedName>
    <definedName name="_xlnm.Print_Area" localSheetId="0">'сесія 15.12.23 №11-37'!$A$1:$E$58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2" i="1"/>
  <c r="E40" i="1"/>
  <c r="E47" i="1" l="1"/>
  <c r="E45" i="1"/>
  <c r="E43" i="1"/>
  <c r="E38" i="1"/>
  <c r="E37" i="1" s="1"/>
  <c r="E25" i="1"/>
  <c r="E24" i="1"/>
  <c r="E22" i="1"/>
  <c r="E20" i="1"/>
  <c r="E18" i="1"/>
  <c r="E16" i="1"/>
  <c r="E30" i="1" l="1"/>
  <c r="E29" i="1" s="1"/>
  <c r="E52" i="1"/>
</calcChain>
</file>

<file path=xl/sharedStrings.xml><?xml version="1.0" encoding="utf-8"?>
<sst xmlns="http://schemas.openxmlformats.org/spreadsheetml/2006/main" count="68" uniqueCount="49">
  <si>
    <t>Додаток 4</t>
  </si>
  <si>
    <t>до рішення сільської ради</t>
  </si>
  <si>
    <t>04559000000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</si>
  <si>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</si>
  <si>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</si>
  <si>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</si>
  <si>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</si>
  <si>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</si>
  <si>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</si>
  <si>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</si>
  <si>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</si>
  <si>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</si>
  <si>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</si>
  <si>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</si>
  <si>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</si>
  <si>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</si>
  <si>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</si>
  <si>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</si>
  <si>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</si>
  <si>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</si>
  <si>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</si>
  <si>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</si>
  <si>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</si>
  <si>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</si>
  <si>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</si>
  <si>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</si>
  <si>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</si>
  <si>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</si>
  <si>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</si>
  <si>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</si>
  <si>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здійснення переданих видатків соціально-культурної сфери</t>
  </si>
  <si>
    <t>04310200000</t>
  </si>
  <si>
    <t>Районний бюджет Новомосковського району</t>
  </si>
  <si>
    <t>0119770</t>
  </si>
  <si>
    <t xml:space="preserve">Інші субвенції з місцевого бюджету </t>
  </si>
  <si>
    <t>04100000000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</si>
  <si>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</si>
  <si>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</si>
  <si>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</si>
  <si>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</si>
  <si>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</si>
  <si>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</si>
  <si>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Секретар сільської ради</t>
  </si>
  <si>
    <t>Тетяна ФОМЕНКО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</si>
  <si>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</si>
  <si>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0431020000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</si>
  <si>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</si>
  <si>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від 15.12.2023 № 10-37/VIII</t>
  </si>
  <si>
    <t>Міжбюджетні трансферти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</si>
</sst>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3" fillId="2" borderId="0" xfId="0" applyFont="1" applyFill="1" applyAlignment="1">
      <alignment horizontal="left"/>
    </xf>
    <xf numFmtId="0" fontId="3" fillId="2" borderId="0" xfId="0" applyFont="1" applyFill="1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5" fillId="0" borderId="0" xfId="0" applyFont="1"/>
    <xf numFmtId="0" fontId="10" fillId="0" borderId="0" xfId="0" applyFont="1" applyFill="1"/>
    <xf numFmtId="0" fontId="1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43" zoomScaleNormal="100" workbookViewId="0">
      <selection activeCell="B14" sqref="B14:D14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3" t="s">
        <v>47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66" t="s">
        <v>48</v>
      </c>
      <c r="B6" s="66"/>
      <c r="C6" s="66"/>
      <c r="D6" s="66"/>
      <c r="E6" s="66"/>
    </row>
    <row r="7" spans="1:5" ht="18" x14ac:dyDescent="0.3">
      <c r="A7" s="67" t="s">
        <v>2</v>
      </c>
      <c r="B7" s="67"/>
      <c r="C7" s="67"/>
      <c r="D7" s="67"/>
      <c r="E7" s="67"/>
    </row>
    <row r="8" spans="1:5" ht="15.6" x14ac:dyDescent="0.3">
      <c r="A8" s="68" t="s">
        <v>3</v>
      </c>
      <c r="B8" s="68"/>
      <c r="C8" s="68"/>
      <c r="D8" s="68"/>
      <c r="E8" s="68"/>
    </row>
    <row r="9" spans="1:5" x14ac:dyDescent="0.3">
      <c r="A9" s="6"/>
      <c r="B9" s="6"/>
    </row>
    <row r="10" spans="1:5" ht="17.399999999999999" x14ac:dyDescent="0.3">
      <c r="A10" s="66" t="s">
        <v>4</v>
      </c>
      <c r="B10" s="66"/>
      <c r="C10" s="66"/>
      <c r="D10" s="66"/>
      <c r="E10" s="66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5</v>
      </c>
    </row>
    <row r="13" spans="1:5" ht="51.75" customHeight="1" thickBot="1" x14ac:dyDescent="0.35">
      <c r="A13" s="10" t="s">
        <v>6</v>
      </c>
      <c r="B13" s="55" t="s">
        <v>7</v>
      </c>
      <c r="C13" s="69"/>
      <c r="D13" s="56"/>
      <c r="E13" s="11" t="s">
        <v>8</v>
      </c>
    </row>
    <row r="14" spans="1:5" ht="21.75" customHeight="1" thickBot="1" x14ac:dyDescent="0.35">
      <c r="A14" s="10">
        <v>1</v>
      </c>
      <c r="B14" s="55">
        <v>2</v>
      </c>
      <c r="C14" s="69"/>
      <c r="D14" s="56"/>
      <c r="E14" s="11">
        <v>3</v>
      </c>
    </row>
    <row r="15" spans="1:5" s="12" customFormat="1" ht="23.25" customHeight="1" thickBot="1" x14ac:dyDescent="0.35">
      <c r="A15" s="47" t="s">
        <v>9</v>
      </c>
      <c r="B15" s="48"/>
      <c r="C15" s="48"/>
      <c r="D15" s="48"/>
      <c r="E15" s="49"/>
    </row>
    <row r="16" spans="1:5" s="12" customFormat="1" ht="35.25" hidden="1" customHeight="1" x14ac:dyDescent="0.3">
      <c r="A16" s="13">
        <v>41020100</v>
      </c>
      <c r="B16" s="57" t="s">
        <v>10</v>
      </c>
      <c r="C16" s="63"/>
      <c r="D16" s="58"/>
      <c r="E16" s="14">
        <f>E17</f>
        <v>0</v>
      </c>
    </row>
    <row r="17" spans="1:5" ht="33" hidden="1" customHeight="1" x14ac:dyDescent="0.3">
      <c r="A17" s="15">
        <v>99000000000</v>
      </c>
      <c r="B17" s="45" t="s">
        <v>11</v>
      </c>
      <c r="C17" s="62"/>
      <c r="D17" s="46"/>
      <c r="E17" s="16"/>
    </row>
    <row r="18" spans="1:5" s="12" customFormat="1" ht="37.5" hidden="1" customHeight="1" x14ac:dyDescent="0.3">
      <c r="A18" s="13">
        <v>41033900</v>
      </c>
      <c r="B18" s="57" t="s">
        <v>12</v>
      </c>
      <c r="C18" s="63"/>
      <c r="D18" s="58"/>
      <c r="E18" s="14">
        <f>E19</f>
        <v>0</v>
      </c>
    </row>
    <row r="19" spans="1:5" ht="37.5" hidden="1" customHeight="1" x14ac:dyDescent="0.3">
      <c r="A19" s="15">
        <v>99000000000</v>
      </c>
      <c r="B19" s="45" t="s">
        <v>11</v>
      </c>
      <c r="C19" s="62"/>
      <c r="D19" s="46"/>
      <c r="E19" s="16"/>
    </row>
    <row r="20" spans="1:5" s="12" customFormat="1" ht="69" hidden="1" customHeight="1" x14ac:dyDescent="0.3">
      <c r="A20" s="13">
        <v>41051200</v>
      </c>
      <c r="B20" s="57" t="s">
        <v>13</v>
      </c>
      <c r="C20" s="63"/>
      <c r="D20" s="58"/>
      <c r="E20" s="14">
        <f>E21</f>
        <v>0</v>
      </c>
    </row>
    <row r="21" spans="1:5" ht="31.5" hidden="1" customHeight="1" x14ac:dyDescent="0.3">
      <c r="A21" s="15">
        <v>4100000000</v>
      </c>
      <c r="B21" s="45" t="s">
        <v>14</v>
      </c>
      <c r="C21" s="62"/>
      <c r="D21" s="46"/>
      <c r="E21" s="16"/>
    </row>
    <row r="22" spans="1:5" ht="31.5" customHeight="1" thickBot="1" x14ac:dyDescent="0.35">
      <c r="A22" s="13">
        <v>41033900</v>
      </c>
      <c r="B22" s="57" t="s">
        <v>12</v>
      </c>
      <c r="C22" s="63"/>
      <c r="D22" s="58"/>
      <c r="E22" s="17">
        <f>E23</f>
        <v>53353900</v>
      </c>
    </row>
    <row r="23" spans="1:5" ht="31.5" customHeight="1" thickBot="1" x14ac:dyDescent="0.35">
      <c r="A23" s="15">
        <v>99000000000</v>
      </c>
      <c r="B23" s="45" t="s">
        <v>11</v>
      </c>
      <c r="C23" s="62"/>
      <c r="D23" s="46"/>
      <c r="E23" s="18">
        <v>53353900</v>
      </c>
    </row>
    <row r="24" spans="1:5" s="12" customFormat="1" ht="26.25" customHeight="1" thickBot="1" x14ac:dyDescent="0.35">
      <c r="A24" s="13">
        <v>41053900</v>
      </c>
      <c r="B24" s="57" t="s">
        <v>15</v>
      </c>
      <c r="C24" s="63"/>
      <c r="D24" s="58"/>
      <c r="E24" s="17">
        <f>E26</f>
        <v>17127</v>
      </c>
    </row>
    <row r="25" spans="1:5" s="12" customFormat="1" ht="47.25" customHeight="1" thickBot="1" x14ac:dyDescent="0.35">
      <c r="A25" s="13"/>
      <c r="B25" s="53" t="s">
        <v>16</v>
      </c>
      <c r="C25" s="64"/>
      <c r="D25" s="54"/>
      <c r="E25" s="17">
        <f>E26</f>
        <v>17127</v>
      </c>
    </row>
    <row r="26" spans="1:5" ht="31.5" customHeight="1" thickBot="1" x14ac:dyDescent="0.35">
      <c r="A26" s="15">
        <v>4100000000</v>
      </c>
      <c r="B26" s="45" t="s">
        <v>14</v>
      </c>
      <c r="C26" s="62"/>
      <c r="D26" s="46"/>
      <c r="E26" s="19">
        <v>17127</v>
      </c>
    </row>
    <row r="27" spans="1:5" s="12" customFormat="1" ht="24" customHeight="1" thickBot="1" x14ac:dyDescent="0.35">
      <c r="A27" s="47" t="s">
        <v>17</v>
      </c>
      <c r="B27" s="48"/>
      <c r="C27" s="48"/>
      <c r="D27" s="48"/>
      <c r="E27" s="49"/>
    </row>
    <row r="28" spans="1:5" ht="12" customHeight="1" thickBot="1" x14ac:dyDescent="0.35">
      <c r="A28" s="20"/>
      <c r="B28" s="50"/>
      <c r="C28" s="65"/>
      <c r="D28" s="51"/>
      <c r="E28" s="21"/>
    </row>
    <row r="29" spans="1:5" s="12" customFormat="1" ht="30" customHeight="1" thickBot="1" x14ac:dyDescent="0.35">
      <c r="A29" s="13" t="s">
        <v>18</v>
      </c>
      <c r="B29" s="47" t="s">
        <v>19</v>
      </c>
      <c r="C29" s="48"/>
      <c r="D29" s="49"/>
      <c r="E29" s="17">
        <f>SUM(E30:E31)</f>
        <v>53371027</v>
      </c>
    </row>
    <row r="30" spans="1:5" ht="24" customHeight="1" thickBot="1" x14ac:dyDescent="0.35">
      <c r="A30" s="15" t="s">
        <v>18</v>
      </c>
      <c r="B30" s="50" t="s">
        <v>20</v>
      </c>
      <c r="C30" s="65"/>
      <c r="D30" s="51"/>
      <c r="E30" s="22">
        <f>E22+E24</f>
        <v>53371027</v>
      </c>
    </row>
    <row r="31" spans="1:5" ht="21" customHeight="1" thickBot="1" x14ac:dyDescent="0.35">
      <c r="A31" s="15" t="s">
        <v>18</v>
      </c>
      <c r="B31" s="50" t="s">
        <v>21</v>
      </c>
      <c r="C31" s="65"/>
      <c r="D31" s="51"/>
      <c r="E31" s="19">
        <v>0</v>
      </c>
    </row>
    <row r="32" spans="1:5" ht="35.25" customHeight="1" x14ac:dyDescent="0.3">
      <c r="A32" s="61" t="s">
        <v>22</v>
      </c>
      <c r="B32" s="61"/>
      <c r="C32" s="61"/>
      <c r="D32" s="61"/>
      <c r="E32" s="61"/>
    </row>
    <row r="33" spans="1:5" ht="16.2" thickBot="1" x14ac:dyDescent="0.35">
      <c r="A33" s="8"/>
      <c r="B33" s="8"/>
      <c r="C33" s="8"/>
      <c r="D33" s="8"/>
      <c r="E33" s="9" t="s">
        <v>23</v>
      </c>
    </row>
    <row r="34" spans="1:5" ht="83.25" customHeight="1" thickBot="1" x14ac:dyDescent="0.35">
      <c r="A34" s="10" t="s">
        <v>24</v>
      </c>
      <c r="B34" s="10" t="s">
        <v>25</v>
      </c>
      <c r="C34" s="55" t="s">
        <v>26</v>
      </c>
      <c r="D34" s="56"/>
      <c r="E34" s="11" t="s">
        <v>8</v>
      </c>
    </row>
    <row r="35" spans="1:5" ht="16.2" thickBot="1" x14ac:dyDescent="0.35">
      <c r="A35" s="23">
        <v>1</v>
      </c>
      <c r="B35" s="24">
        <v>2</v>
      </c>
      <c r="C35" s="55">
        <v>3</v>
      </c>
      <c r="D35" s="56"/>
      <c r="E35" s="25">
        <v>4</v>
      </c>
    </row>
    <row r="36" spans="1:5" s="12" customFormat="1" ht="25.5" customHeight="1" thickBot="1" x14ac:dyDescent="0.35">
      <c r="A36" s="47" t="s">
        <v>27</v>
      </c>
      <c r="B36" s="48"/>
      <c r="C36" s="48"/>
      <c r="D36" s="48"/>
      <c r="E36" s="49"/>
    </row>
    <row r="37" spans="1:5" s="12" customFormat="1" ht="25.5" customHeight="1" thickBot="1" x14ac:dyDescent="0.35">
      <c r="A37" s="26" t="s">
        <v>28</v>
      </c>
      <c r="B37" s="27">
        <v>9150</v>
      </c>
      <c r="C37" s="57" t="s">
        <v>29</v>
      </c>
      <c r="D37" s="58"/>
      <c r="E37" s="28">
        <f>E38+E40</f>
        <v>227000</v>
      </c>
    </row>
    <row r="38" spans="1:5" s="12" customFormat="1" ht="45" customHeight="1" thickBot="1" x14ac:dyDescent="0.35">
      <c r="A38" s="26"/>
      <c r="B38" s="27"/>
      <c r="C38" s="59" t="s">
        <v>30</v>
      </c>
      <c r="D38" s="60"/>
      <c r="E38" s="28">
        <f>E39</f>
        <v>127000</v>
      </c>
    </row>
    <row r="39" spans="1:5" s="12" customFormat="1" ht="25.5" customHeight="1" thickBot="1" x14ac:dyDescent="0.35">
      <c r="A39" s="29" t="s">
        <v>31</v>
      </c>
      <c r="B39" s="30"/>
      <c r="C39" s="45" t="s">
        <v>32</v>
      </c>
      <c r="D39" s="46"/>
      <c r="E39" s="31">
        <v>127000</v>
      </c>
    </row>
    <row r="40" spans="1:5" s="42" customFormat="1" ht="77.400000000000006" customHeight="1" thickBot="1" x14ac:dyDescent="0.35">
      <c r="A40" s="39"/>
      <c r="B40" s="40"/>
      <c r="C40" s="53" t="s">
        <v>44</v>
      </c>
      <c r="D40" s="54"/>
      <c r="E40" s="41">
        <f>E41</f>
        <v>100000</v>
      </c>
    </row>
    <row r="41" spans="1:5" s="12" customFormat="1" ht="34.200000000000003" customHeight="1" thickBot="1" x14ac:dyDescent="0.35">
      <c r="A41" s="29" t="s">
        <v>45</v>
      </c>
      <c r="B41" s="30"/>
      <c r="C41" s="37" t="s">
        <v>32</v>
      </c>
      <c r="D41" s="38"/>
      <c r="E41" s="31">
        <v>100000</v>
      </c>
    </row>
    <row r="42" spans="1:5" s="12" customFormat="1" ht="27.75" customHeight="1" thickBot="1" x14ac:dyDescent="0.35">
      <c r="A42" s="26" t="s">
        <v>33</v>
      </c>
      <c r="B42" s="27">
        <v>9770</v>
      </c>
      <c r="C42" s="57" t="s">
        <v>34</v>
      </c>
      <c r="D42" s="58"/>
      <c r="E42" s="28">
        <f>E43+E45+E47</f>
        <v>2648000</v>
      </c>
    </row>
    <row r="43" spans="1:5" s="12" customFormat="1" ht="83.4" customHeight="1" thickBot="1" x14ac:dyDescent="0.35">
      <c r="A43" s="26"/>
      <c r="B43" s="27"/>
      <c r="C43" s="53" t="s">
        <v>46</v>
      </c>
      <c r="D43" s="54"/>
      <c r="E43" s="28">
        <f>E44</f>
        <v>55200</v>
      </c>
    </row>
    <row r="44" spans="1:5" ht="26.25" customHeight="1" thickBot="1" x14ac:dyDescent="0.35">
      <c r="A44" s="29" t="s">
        <v>35</v>
      </c>
      <c r="B44" s="30"/>
      <c r="C44" s="45" t="s">
        <v>36</v>
      </c>
      <c r="D44" s="46"/>
      <c r="E44" s="31">
        <v>55200</v>
      </c>
    </row>
    <row r="45" spans="1:5" ht="45" customHeight="1" thickBot="1" x14ac:dyDescent="0.35">
      <c r="A45" s="26"/>
      <c r="B45" s="27"/>
      <c r="C45" s="53" t="s">
        <v>37</v>
      </c>
      <c r="D45" s="54"/>
      <c r="E45" s="28">
        <f>E46</f>
        <v>2250000</v>
      </c>
    </row>
    <row r="46" spans="1:5" ht="36" customHeight="1" thickBot="1" x14ac:dyDescent="0.35">
      <c r="A46" s="29" t="s">
        <v>38</v>
      </c>
      <c r="B46" s="30"/>
      <c r="C46" s="45" t="s">
        <v>39</v>
      </c>
      <c r="D46" s="46"/>
      <c r="E46" s="31">
        <v>2250000</v>
      </c>
    </row>
    <row r="47" spans="1:5" ht="48" customHeight="1" thickBot="1" x14ac:dyDescent="0.35">
      <c r="A47" s="29"/>
      <c r="B47" s="30"/>
      <c r="C47" s="53" t="s">
        <v>40</v>
      </c>
      <c r="D47" s="54"/>
      <c r="E47" s="28">
        <f>E48</f>
        <v>342800</v>
      </c>
    </row>
    <row r="48" spans="1:5" ht="36.6" customHeight="1" thickBot="1" x14ac:dyDescent="0.35">
      <c r="A48" s="29" t="s">
        <v>38</v>
      </c>
      <c r="B48" s="30"/>
      <c r="C48" s="45" t="s">
        <v>39</v>
      </c>
      <c r="D48" s="46"/>
      <c r="E48" s="31">
        <v>342800</v>
      </c>
    </row>
    <row r="49" spans="1:5" s="12" customFormat="1" ht="37.5" customHeight="1" thickBot="1" x14ac:dyDescent="0.35">
      <c r="A49" s="47" t="s">
        <v>41</v>
      </c>
      <c r="B49" s="48"/>
      <c r="C49" s="48"/>
      <c r="D49" s="48"/>
      <c r="E49" s="49"/>
    </row>
    <row r="50" spans="1:5" ht="18.600000000000001" thickBot="1" x14ac:dyDescent="0.35">
      <c r="A50" s="15"/>
      <c r="B50" s="30"/>
      <c r="C50" s="50"/>
      <c r="D50" s="51"/>
      <c r="E50" s="31">
        <v>0</v>
      </c>
    </row>
    <row r="51" spans="1:5" s="12" customFormat="1" ht="18" thickBot="1" x14ac:dyDescent="0.35">
      <c r="A51" s="32" t="s">
        <v>18</v>
      </c>
      <c r="B51" s="33" t="s">
        <v>18</v>
      </c>
      <c r="C51" s="47" t="s">
        <v>19</v>
      </c>
      <c r="D51" s="49"/>
      <c r="E51" s="28">
        <f>E52+E53</f>
        <v>2875000</v>
      </c>
    </row>
    <row r="52" spans="1:5" ht="18.600000000000001" thickBot="1" x14ac:dyDescent="0.35">
      <c r="A52" s="23" t="s">
        <v>18</v>
      </c>
      <c r="B52" s="24" t="s">
        <v>18</v>
      </c>
      <c r="C52" s="50" t="s">
        <v>20</v>
      </c>
      <c r="D52" s="51"/>
      <c r="E52" s="31">
        <f>E37+E42</f>
        <v>2875000</v>
      </c>
    </row>
    <row r="53" spans="1:5" ht="18.600000000000001" thickBot="1" x14ac:dyDescent="0.35">
      <c r="A53" s="23" t="s">
        <v>18</v>
      </c>
      <c r="B53" s="24" t="s">
        <v>18</v>
      </c>
      <c r="C53" s="50" t="s">
        <v>21</v>
      </c>
      <c r="D53" s="51"/>
      <c r="E53" s="31">
        <v>0</v>
      </c>
    </row>
    <row r="54" spans="1:5" ht="18" x14ac:dyDescent="0.3">
      <c r="A54" s="34"/>
      <c r="B54" s="34"/>
    </row>
    <row r="55" spans="1:5" ht="80.25" customHeight="1" x14ac:dyDescent="0.3"/>
    <row r="57" spans="1:5" ht="18" x14ac:dyDescent="0.35">
      <c r="A57" s="35" t="s">
        <v>42</v>
      </c>
      <c r="B57" s="36"/>
      <c r="C57" s="36"/>
      <c r="D57" s="52" t="s">
        <v>43</v>
      </c>
      <c r="E57" s="52"/>
    </row>
    <row r="61" spans="1:5" ht="54" customHeight="1" x14ac:dyDescent="0.3">
      <c r="A61" s="44"/>
      <c r="B61" s="44"/>
      <c r="C61" s="44"/>
      <c r="D61" s="44"/>
      <c r="E61" s="44"/>
    </row>
  </sheetData>
  <mergeCells count="45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A32:E32"/>
    <mergeCell ref="B21:D21"/>
    <mergeCell ref="B22:D22"/>
    <mergeCell ref="B23:D23"/>
    <mergeCell ref="B24:D24"/>
    <mergeCell ref="B25:D25"/>
    <mergeCell ref="B26:D26"/>
    <mergeCell ref="A27:E27"/>
    <mergeCell ref="B28:D28"/>
    <mergeCell ref="B29:D29"/>
    <mergeCell ref="B30:D30"/>
    <mergeCell ref="B31:D31"/>
    <mergeCell ref="C47:D47"/>
    <mergeCell ref="C34:D34"/>
    <mergeCell ref="C35:D35"/>
    <mergeCell ref="A36:E36"/>
    <mergeCell ref="C37:D37"/>
    <mergeCell ref="C38:D38"/>
    <mergeCell ref="C39:D39"/>
    <mergeCell ref="C42:D42"/>
    <mergeCell ref="C43:D43"/>
    <mergeCell ref="C44:D44"/>
    <mergeCell ref="C45:D45"/>
    <mergeCell ref="C46:D46"/>
    <mergeCell ref="C40:D40"/>
    <mergeCell ref="A61:E61"/>
    <mergeCell ref="C48:D48"/>
    <mergeCell ref="A49:E49"/>
    <mergeCell ref="C50:D50"/>
    <mergeCell ref="C51:D51"/>
    <mergeCell ref="C52:D52"/>
    <mergeCell ref="C53:D53"/>
    <mergeCell ref="D57:E57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  <headerFooter differentFirst="1">
    <oddHeader>&amp;C
2&amp;R
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15.12.23 №11-37</vt:lpstr>
      <vt:lpstr>'сесія 15.12.23 №11-37'!Заголовки_для_друку</vt:lpstr>
      <vt:lpstr>'сесія 15.12.23 №11-37'!Область_друку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2023-12-19T12:08:22Z</cp:lastPrinted>
  <dcterms:created xsi:type="dcterms:W3CDTF">2023-01-25T13:04:41Z</dcterms:created>
  <dcterms:modified xsi:type="dcterms:W3CDTF">2023-12-19T12:08:28Z</dcterms:modified>
</cp:coreProperties>
</file>