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_2022\ФІНВІДДІЛ\ВСІ НАКАЗИ_ФЕВ\2022\Наказ_д\Наказ_3-д_19.01.22_паспорт\"/>
    </mc:Choice>
  </mc:AlternateContent>
  <xr:revisionPtr revIDLastSave="0" documentId="13_ncr:1_{C58D3789-8638-4A7C-89C8-C17F25949765}" xr6:coauthVersionLast="38" xr6:coauthVersionMax="38" xr10:uidLastSave="{00000000-0000-0000-0000-000000000000}"/>
  <bookViews>
    <workbookView xWindow="480" yWindow="135" windowWidth="27795" windowHeight="14385" xr2:uid="{00000000-000D-0000-FFFF-FFFF00000000}"/>
  </bookViews>
  <sheets>
    <sheet name="КПК3710160" sheetId="2" r:id="rId1"/>
  </sheets>
  <definedNames>
    <definedName name="_xlnm.Print_Area" localSheetId="0">КПК3710160!$A$1:$BM$96</definedName>
  </definedNames>
  <calcPr calcId="179021"/>
</workbook>
</file>

<file path=xl/calcChain.xml><?xml version="1.0" encoding="utf-8"?>
<calcChain xmlns="http://schemas.openxmlformats.org/spreadsheetml/2006/main">
  <c r="AR63" i="2" l="1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<sst xmlns="http://schemas.openxmlformats.org/spreadsheetml/2006/main" count="153" uniqueCount="112">
  <si>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</si>
  <si>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</si>
  <si>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</si>
  <si>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</si>
  <si>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</si>
  <si>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</si>
  <si>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</si>
  <si>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</si>
  <si>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</si>
  <si>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</si>
  <si>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</si>
  <si>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</si>
  <si>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</si>
  <si>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</si>
  <si>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</si>
  <si>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</si>
  <si>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</si>
  <si>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</si>
  <si>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</si>
  <si>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</si>
  <si>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</si>
  <si>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</si>
  <si>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</si>
  <si>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</si>
  <si>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</si>
  <si>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</si>
  <si>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</si>
  <si>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</si>
  <si>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</si>
  <si>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</si>
  <si>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</si>
  <si>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</si>
  <si>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</si>
  <si>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</si>
  <si>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</si>
  <si>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</si>
  <si>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</si>
  <si>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</si>
  <si>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</si>
  <si>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</si>
  <si>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</si>
  <si>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</si>
  <si>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</si>
  <si>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</si>
  <si>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</si>
  <si>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</si>
  <si>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</si>
  <si>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</si>
  <si>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</si>
  <si>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</si>
  <si>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</si>
  <si>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</si>
  <si>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</si>
  <si>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</si>
  <si>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</si>
  <si>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</si>
  <si>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</si>
  <si>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</si>
  <si>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</si>
  <si>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</si>
  <si>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</si>
  <si>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</si>
  <si>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</si>
  <si>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</si>
  <si>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</si>
  <si>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Забезпечення виконання наданих законодавством повноважень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</si>
  <si>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</si>
  <si>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Заробітна плата та нарахування на заробітну плату</t>
  </si>
  <si>
    <t>Придбання предметів, матеріалів, обладнання та інвентарю</t>
  </si>
  <si>
    <t>Оплата послуг крім комунальних</t>
  </si>
  <si>
    <t>Оплата водопостачання та водовідведення</t>
  </si>
  <si>
    <t>Оплата електроенергії</t>
  </si>
  <si>
    <t>УСЬОГО</t>
  </si>
  <si>
    <t>Затрат</t>
  </si>
  <si>
    <t>Z1</t>
  </si>
  <si>
    <t>кількість штатних одиниць</t>
  </si>
  <si>
    <t>жінки</t>
  </si>
  <si>
    <t>од.</t>
  </si>
  <si>
    <t>штатний розпис</t>
  </si>
  <si>
    <t>Продукту</t>
  </si>
  <si>
    <t>кількість отриманих листів, звернень, заяв, скарг</t>
  </si>
  <si>
    <t>кількість прийнятих нормативно-правових актів</t>
  </si>
  <si>
    <t>листи, звернення, заяви, скарги</t>
  </si>
  <si>
    <t>Журнал обліку та руху нормативно-правових актів</t>
  </si>
  <si>
    <t>розпорядження, рішення, накази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</si>
  <si>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</si>
  <si>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</si>
  <si>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</si>
  <si>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</si>
  <si>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листи, завернення,заяви, скарги</t>
  </si>
  <si>
    <t>тис.грн.</t>
  </si>
  <si>
    <t>кошторис</t>
  </si>
  <si>
    <t>Конституція України, Бюджетний кодекс України, Закон України “Про Державний бюджет України на 2021 рік, Закон України “Про місцеве самоврядування в Україні”, постанова Кабінету Міністрів України від 09 березня 2006 року № 268 “Про упорядкування структури та умов оплати праці працівників органів  виконавчої влади, органів прокуратури, судів та інших органів” (зі змінами), Наказ Міністерства фінансів України від 26 серпня 2014 року № 836 “Про деякі питання запровадження програмно-цільового методу складання тв виконання місцевих бюджетів” (у редакції наказу Міністерства фінансів України від 15 листопада 2018 року № 908), рішення ІІІ сесії Піщанської сільської ради VIII скликання від 24 грудня 2020 року № 33-3/VIII “Про сільський бюджет Піщанської сільської ради на 2021 рік”</t>
  </si>
  <si>
    <t>Здійснення організаційно-функціональних повноважень у фінансовій сфері для забезпечення збалансованого економічного та соціального розвитку сільської ради, ефективного використання її фінансових ресурсів</t>
  </si>
  <si>
    <t>3700000</t>
  </si>
  <si>
    <t>19.01.2022</t>
  </si>
  <si>
    <t>3-д</t>
  </si>
  <si>
    <t>Наказ</t>
  </si>
  <si>
    <t>ФЕВ Піщанської сільської ради</t>
  </si>
  <si>
    <t>Фінансово-економічний відділ Піщанської сільської ради</t>
  </si>
  <si>
    <t>начальник фінансово-економічного відділу Піщанської сільської ради</t>
  </si>
  <si>
    <t>Н.В Шелєгова</t>
  </si>
  <si>
    <t>Н.В.Шелєгова</t>
  </si>
  <si>
    <t>44128561</t>
  </si>
  <si>
    <t>0455900000</t>
  </si>
  <si>
    <t>гривень</t>
  </si>
  <si>
    <t>бюджетної програми місцевого бюджету на 2022  рік</t>
  </si>
  <si>
    <t>3710160</t>
  </si>
  <si>
    <t>Керівництво і управління у відповідній сфері у містах (місті Києві), селищах, селах, територіальних громадах</t>
  </si>
  <si>
    <t>3710000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</si>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</sst>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2" fillId="0" borderId="4" xfId="0" quotePrefix="1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Обычный" xfId="0" builtinId="0"/>
  </cellStyles>
  <dxfs count="3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A96"/>
  <sheetViews>
    <sheetView tabSelected="1" zoomScaleNormal="100" zoomScaleSheetLayoutView="100" workbookViewId="0">
      <selection activeCell="N17" sqref="N17:AS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7" t="s">
        <v>97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32.1" customHeight="1" x14ac:dyDescent="0.2">
      <c r="AO4" s="114" t="s">
        <v>98</v>
      </c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</row>
    <row r="5" spans="1:77" x14ac:dyDescent="0.2">
      <c r="AO5" s="116" t="s">
        <v>20</v>
      </c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</row>
    <row r="6" spans="1:77" ht="7.5" customHeight="1" x14ac:dyDescent="0.2"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</row>
    <row r="7" spans="1:77" ht="12.75" customHeight="1" x14ac:dyDescent="0.2">
      <c r="AO7" s="68" t="s">
        <v>95</v>
      </c>
      <c r="AP7" s="66"/>
      <c r="AQ7" s="66"/>
      <c r="AR7" s="66"/>
      <c r="AS7" s="66"/>
      <c r="AT7" s="66"/>
      <c r="AU7" s="66"/>
      <c r="AV7" s="1" t="s">
        <v>63</v>
      </c>
      <c r="AW7" s="68" t="s">
        <v>96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106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94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99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103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63" t="s">
        <v>109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99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103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63" t="s">
        <v>107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110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111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108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104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8" t="s">
        <v>50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88">
        <v>2506400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2506400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78.75" customHeight="1" x14ac:dyDescent="0.2">
      <c r="A26" s="93" t="s">
        <v>92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25.5" customHeight="1" x14ac:dyDescent="0.2">
      <c r="A32" s="40">
        <v>1</v>
      </c>
      <c r="B32" s="40"/>
      <c r="C32" s="40"/>
      <c r="D32" s="40"/>
      <c r="E32" s="40"/>
      <c r="F32" s="40"/>
      <c r="G32" s="55" t="s">
        <v>64</v>
      </c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31.5" customHeight="1" x14ac:dyDescent="0.2">
      <c r="A35" s="93" t="s">
        <v>93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7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5" t="s">
        <v>65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12</v>
      </c>
    </row>
    <row r="42" spans="1:79" ht="25.5" customHeight="1" x14ac:dyDescent="0.2">
      <c r="A42" s="40">
        <v>2</v>
      </c>
      <c r="B42" s="40"/>
      <c r="C42" s="40"/>
      <c r="D42" s="40"/>
      <c r="E42" s="40"/>
      <c r="F42" s="40"/>
      <c r="G42" s="55" t="s">
        <v>66</v>
      </c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7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87" t="s">
        <v>41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86" t="s">
        <v>105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72" t="s">
        <v>28</v>
      </c>
      <c r="B46" s="72"/>
      <c r="C46" s="72"/>
      <c r="D46" s="73" t="s">
        <v>26</v>
      </c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5"/>
      <c r="AC46" s="72" t="s">
        <v>29</v>
      </c>
      <c r="AD46" s="72"/>
      <c r="AE46" s="72"/>
      <c r="AF46" s="72"/>
      <c r="AG46" s="72"/>
      <c r="AH46" s="72"/>
      <c r="AI46" s="72"/>
      <c r="AJ46" s="72"/>
      <c r="AK46" s="72" t="s">
        <v>30</v>
      </c>
      <c r="AL46" s="72"/>
      <c r="AM46" s="72"/>
      <c r="AN46" s="72"/>
      <c r="AO46" s="72"/>
      <c r="AP46" s="72"/>
      <c r="AQ46" s="72"/>
      <c r="AR46" s="72"/>
      <c r="AS46" s="72" t="s">
        <v>27</v>
      </c>
      <c r="AT46" s="72"/>
      <c r="AU46" s="72"/>
      <c r="AV46" s="72"/>
      <c r="AW46" s="72"/>
      <c r="AX46" s="72"/>
      <c r="AY46" s="72"/>
      <c r="AZ46" s="72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72"/>
      <c r="B47" s="72"/>
      <c r="C47" s="72"/>
      <c r="D47" s="76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8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72">
        <v>1</v>
      </c>
      <c r="B48" s="72"/>
      <c r="C48" s="72"/>
      <c r="D48" s="79">
        <v>2</v>
      </c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1"/>
      <c r="AC48" s="72">
        <v>3</v>
      </c>
      <c r="AD48" s="72"/>
      <c r="AE48" s="72"/>
      <c r="AF48" s="72"/>
      <c r="AG48" s="72"/>
      <c r="AH48" s="72"/>
      <c r="AI48" s="72"/>
      <c r="AJ48" s="72"/>
      <c r="AK48" s="72">
        <v>4</v>
      </c>
      <c r="AL48" s="72"/>
      <c r="AM48" s="72"/>
      <c r="AN48" s="72"/>
      <c r="AO48" s="72"/>
      <c r="AP48" s="72"/>
      <c r="AQ48" s="72"/>
      <c r="AR48" s="72"/>
      <c r="AS48" s="72">
        <v>5</v>
      </c>
      <c r="AT48" s="72"/>
      <c r="AU48" s="72"/>
      <c r="AV48" s="72"/>
      <c r="AW48" s="72"/>
      <c r="AX48" s="72"/>
      <c r="AY48" s="72"/>
      <c r="AZ48" s="72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0" t="s">
        <v>6</v>
      </c>
      <c r="B49" s="40"/>
      <c r="C49" s="40"/>
      <c r="D49" s="82" t="s">
        <v>7</v>
      </c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4"/>
      <c r="AC49" s="85" t="s">
        <v>8</v>
      </c>
      <c r="AD49" s="85"/>
      <c r="AE49" s="85"/>
      <c r="AF49" s="85"/>
      <c r="AG49" s="85"/>
      <c r="AH49" s="85"/>
      <c r="AI49" s="85"/>
      <c r="AJ49" s="85"/>
      <c r="AK49" s="85" t="s">
        <v>9</v>
      </c>
      <c r="AL49" s="85"/>
      <c r="AM49" s="85"/>
      <c r="AN49" s="85"/>
      <c r="AO49" s="85"/>
      <c r="AP49" s="85"/>
      <c r="AQ49" s="85"/>
      <c r="AR49" s="85"/>
      <c r="AS49" s="44" t="s">
        <v>10</v>
      </c>
      <c r="AT49" s="85"/>
      <c r="AU49" s="85"/>
      <c r="AV49" s="85"/>
      <c r="AW49" s="85"/>
      <c r="AX49" s="85"/>
      <c r="AY49" s="85"/>
      <c r="AZ49" s="85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0">
        <v>1</v>
      </c>
      <c r="B50" s="40"/>
      <c r="C50" s="40"/>
      <c r="D50" s="55" t="s">
        <v>67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39">
        <v>2305800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 t="shared" ref="AS50:AS55" si="0">AC50+AK50</f>
        <v>2305800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0">
        <v>2</v>
      </c>
      <c r="B51" s="40"/>
      <c r="C51" s="40"/>
      <c r="D51" s="55" t="s">
        <v>68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7"/>
      <c r="AC51" s="39">
        <v>100000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 t="shared" si="0"/>
        <v>100000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0">
        <v>3</v>
      </c>
      <c r="B52" s="40"/>
      <c r="C52" s="40"/>
      <c r="D52" s="55" t="s">
        <v>69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7"/>
      <c r="AC52" s="39">
        <v>40000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 t="shared" si="0"/>
        <v>40000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0">
        <v>4</v>
      </c>
      <c r="B53" s="40"/>
      <c r="C53" s="40"/>
      <c r="D53" s="55" t="s">
        <v>70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7"/>
      <c r="AC53" s="39">
        <v>600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 t="shared" si="0"/>
        <v>600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5</v>
      </c>
      <c r="B54" s="40"/>
      <c r="C54" s="40"/>
      <c r="D54" s="55" t="s">
        <v>71</v>
      </c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7"/>
      <c r="AC54" s="39">
        <v>60000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 t="shared" si="0"/>
        <v>60000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46"/>
      <c r="B55" s="46"/>
      <c r="C55" s="46"/>
      <c r="D55" s="58" t="s">
        <v>72</v>
      </c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60"/>
      <c r="AC55" s="45">
        <v>2506400</v>
      </c>
      <c r="AD55" s="45"/>
      <c r="AE55" s="45"/>
      <c r="AF55" s="45"/>
      <c r="AG55" s="45"/>
      <c r="AH55" s="45"/>
      <c r="AI55" s="45"/>
      <c r="AJ55" s="45"/>
      <c r="AK55" s="45">
        <v>0</v>
      </c>
      <c r="AL55" s="45"/>
      <c r="AM55" s="45"/>
      <c r="AN55" s="45"/>
      <c r="AO55" s="45"/>
      <c r="AP55" s="45"/>
      <c r="AQ55" s="45"/>
      <c r="AR55" s="45"/>
      <c r="AS55" s="45">
        <f t="shared" si="0"/>
        <v>2506400</v>
      </c>
      <c r="AT55" s="45"/>
      <c r="AU55" s="45"/>
      <c r="AV55" s="45"/>
      <c r="AW55" s="45"/>
      <c r="AX55" s="45"/>
      <c r="AY55" s="45"/>
      <c r="AZ55" s="45"/>
      <c r="BA55" s="38"/>
      <c r="BB55" s="38"/>
      <c r="BC55" s="38"/>
      <c r="BD55" s="38"/>
      <c r="BE55" s="38"/>
      <c r="BF55" s="38"/>
      <c r="BG55" s="38"/>
      <c r="BH55" s="38"/>
    </row>
    <row r="57" spans="1:79" ht="15.75" customHeight="1" x14ac:dyDescent="0.2">
      <c r="A57" s="92" t="s">
        <v>42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</row>
    <row r="58" spans="1:79" ht="15" customHeight="1" x14ac:dyDescent="0.2">
      <c r="A58" s="86" t="s">
        <v>105</v>
      </c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72" t="s">
        <v>28</v>
      </c>
      <c r="B59" s="72"/>
      <c r="C59" s="72"/>
      <c r="D59" s="73" t="s">
        <v>34</v>
      </c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5"/>
      <c r="AB59" s="72" t="s">
        <v>29</v>
      </c>
      <c r="AC59" s="72"/>
      <c r="AD59" s="72"/>
      <c r="AE59" s="72"/>
      <c r="AF59" s="72"/>
      <c r="AG59" s="72"/>
      <c r="AH59" s="72"/>
      <c r="AI59" s="72"/>
      <c r="AJ59" s="72" t="s">
        <v>30</v>
      </c>
      <c r="AK59" s="72"/>
      <c r="AL59" s="72"/>
      <c r="AM59" s="72"/>
      <c r="AN59" s="72"/>
      <c r="AO59" s="72"/>
      <c r="AP59" s="72"/>
      <c r="AQ59" s="72"/>
      <c r="AR59" s="72" t="s">
        <v>27</v>
      </c>
      <c r="AS59" s="72"/>
      <c r="AT59" s="72"/>
      <c r="AU59" s="72"/>
      <c r="AV59" s="72"/>
      <c r="AW59" s="72"/>
      <c r="AX59" s="72"/>
      <c r="AY59" s="72"/>
    </row>
    <row r="60" spans="1:79" ht="29.1" customHeight="1" x14ac:dyDescent="0.2">
      <c r="A60" s="72"/>
      <c r="B60" s="72"/>
      <c r="C60" s="72"/>
      <c r="D60" s="76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8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</row>
    <row r="61" spans="1:79" ht="15.75" customHeight="1" x14ac:dyDescent="0.2">
      <c r="A61" s="72">
        <v>1</v>
      </c>
      <c r="B61" s="72"/>
      <c r="C61" s="72"/>
      <c r="D61" s="79">
        <v>2</v>
      </c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1"/>
      <c r="AB61" s="72">
        <v>3</v>
      </c>
      <c r="AC61" s="72"/>
      <c r="AD61" s="72"/>
      <c r="AE61" s="72"/>
      <c r="AF61" s="72"/>
      <c r="AG61" s="72"/>
      <c r="AH61" s="72"/>
      <c r="AI61" s="72"/>
      <c r="AJ61" s="72">
        <v>4</v>
      </c>
      <c r="AK61" s="72"/>
      <c r="AL61" s="72"/>
      <c r="AM61" s="72"/>
      <c r="AN61" s="72"/>
      <c r="AO61" s="72"/>
      <c r="AP61" s="72"/>
      <c r="AQ61" s="72"/>
      <c r="AR61" s="72">
        <v>5</v>
      </c>
      <c r="AS61" s="72"/>
      <c r="AT61" s="72"/>
      <c r="AU61" s="72"/>
      <c r="AV61" s="72"/>
      <c r="AW61" s="72"/>
      <c r="AX61" s="72"/>
      <c r="AY61" s="72"/>
    </row>
    <row r="62" spans="1:79" ht="12.75" hidden="1" customHeight="1" x14ac:dyDescent="0.2">
      <c r="A62" s="40" t="s">
        <v>6</v>
      </c>
      <c r="B62" s="40"/>
      <c r="C62" s="40"/>
      <c r="D62" s="89" t="s">
        <v>7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85" t="s">
        <v>8</v>
      </c>
      <c r="AC62" s="85"/>
      <c r="AD62" s="85"/>
      <c r="AE62" s="85"/>
      <c r="AF62" s="85"/>
      <c r="AG62" s="85"/>
      <c r="AH62" s="85"/>
      <c r="AI62" s="85"/>
      <c r="AJ62" s="85" t="s">
        <v>9</v>
      </c>
      <c r="AK62" s="85"/>
      <c r="AL62" s="85"/>
      <c r="AM62" s="85"/>
      <c r="AN62" s="85"/>
      <c r="AO62" s="85"/>
      <c r="AP62" s="85"/>
      <c r="AQ62" s="85"/>
      <c r="AR62" s="85" t="s">
        <v>10</v>
      </c>
      <c r="AS62" s="85"/>
      <c r="AT62" s="85"/>
      <c r="AU62" s="85"/>
      <c r="AV62" s="85"/>
      <c r="AW62" s="85"/>
      <c r="AX62" s="85"/>
      <c r="AY62" s="85"/>
      <c r="CA62" s="1" t="s">
        <v>15</v>
      </c>
    </row>
    <row r="63" spans="1:79" s="4" customFormat="1" ht="12.75" customHeight="1" x14ac:dyDescent="0.2">
      <c r="A63" s="46"/>
      <c r="B63" s="46"/>
      <c r="C63" s="46"/>
      <c r="D63" s="52" t="s">
        <v>27</v>
      </c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1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>
        <f>AB63+AJ63</f>
        <v>0</v>
      </c>
      <c r="AS63" s="45"/>
      <c r="AT63" s="45"/>
      <c r="AU63" s="45"/>
      <c r="AV63" s="45"/>
      <c r="AW63" s="45"/>
      <c r="AX63" s="45"/>
      <c r="AY63" s="45"/>
      <c r="CA63" s="4" t="s">
        <v>16</v>
      </c>
    </row>
    <row r="65" spans="1:79" ht="15.75" customHeight="1" x14ac:dyDescent="0.2">
      <c r="A65" s="87" t="s">
        <v>43</v>
      </c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87"/>
      <c r="BD65" s="87"/>
      <c r="BE65" s="87"/>
      <c r="BF65" s="87"/>
      <c r="BG65" s="87"/>
      <c r="BH65" s="87"/>
      <c r="BI65" s="87"/>
      <c r="BJ65" s="87"/>
      <c r="BK65" s="87"/>
      <c r="BL65" s="87"/>
    </row>
    <row r="66" spans="1:79" ht="30" customHeight="1" x14ac:dyDescent="0.2">
      <c r="A66" s="72" t="s">
        <v>28</v>
      </c>
      <c r="B66" s="72"/>
      <c r="C66" s="72"/>
      <c r="D66" s="72"/>
      <c r="E66" s="72"/>
      <c r="F66" s="72"/>
      <c r="G66" s="79" t="s">
        <v>44</v>
      </c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1"/>
      <c r="Z66" s="72" t="s">
        <v>2</v>
      </c>
      <c r="AA66" s="72"/>
      <c r="AB66" s="72"/>
      <c r="AC66" s="72"/>
      <c r="AD66" s="72"/>
      <c r="AE66" s="72" t="s">
        <v>1</v>
      </c>
      <c r="AF66" s="72"/>
      <c r="AG66" s="72"/>
      <c r="AH66" s="72"/>
      <c r="AI66" s="72"/>
      <c r="AJ66" s="72"/>
      <c r="AK66" s="72"/>
      <c r="AL66" s="72"/>
      <c r="AM66" s="72"/>
      <c r="AN66" s="72"/>
      <c r="AO66" s="79" t="s">
        <v>29</v>
      </c>
      <c r="AP66" s="80"/>
      <c r="AQ66" s="80"/>
      <c r="AR66" s="80"/>
      <c r="AS66" s="80"/>
      <c r="AT66" s="80"/>
      <c r="AU66" s="80"/>
      <c r="AV66" s="81"/>
      <c r="AW66" s="79" t="s">
        <v>30</v>
      </c>
      <c r="AX66" s="80"/>
      <c r="AY66" s="80"/>
      <c r="AZ66" s="80"/>
      <c r="BA66" s="80"/>
      <c r="BB66" s="80"/>
      <c r="BC66" s="80"/>
      <c r="BD66" s="81"/>
      <c r="BE66" s="79" t="s">
        <v>27</v>
      </c>
      <c r="BF66" s="80"/>
      <c r="BG66" s="80"/>
      <c r="BH66" s="80"/>
      <c r="BI66" s="80"/>
      <c r="BJ66" s="80"/>
      <c r="BK66" s="80"/>
      <c r="BL66" s="81"/>
    </row>
    <row r="67" spans="1:79" ht="15.75" customHeight="1" x14ac:dyDescent="0.2">
      <c r="A67" s="72">
        <v>1</v>
      </c>
      <c r="B67" s="72"/>
      <c r="C67" s="72"/>
      <c r="D67" s="72"/>
      <c r="E67" s="72"/>
      <c r="F67" s="72"/>
      <c r="G67" s="79">
        <v>2</v>
      </c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1"/>
      <c r="Z67" s="72">
        <v>3</v>
      </c>
      <c r="AA67" s="72"/>
      <c r="AB67" s="72"/>
      <c r="AC67" s="72"/>
      <c r="AD67" s="72"/>
      <c r="AE67" s="72">
        <v>4</v>
      </c>
      <c r="AF67" s="72"/>
      <c r="AG67" s="72"/>
      <c r="AH67" s="72"/>
      <c r="AI67" s="72"/>
      <c r="AJ67" s="72"/>
      <c r="AK67" s="72"/>
      <c r="AL67" s="72"/>
      <c r="AM67" s="72"/>
      <c r="AN67" s="72"/>
      <c r="AO67" s="72">
        <v>5</v>
      </c>
      <c r="AP67" s="72"/>
      <c r="AQ67" s="72"/>
      <c r="AR67" s="72"/>
      <c r="AS67" s="72"/>
      <c r="AT67" s="72"/>
      <c r="AU67" s="72"/>
      <c r="AV67" s="72"/>
      <c r="AW67" s="72">
        <v>6</v>
      </c>
      <c r="AX67" s="72"/>
      <c r="AY67" s="72"/>
      <c r="AZ67" s="72"/>
      <c r="BA67" s="72"/>
      <c r="BB67" s="72"/>
      <c r="BC67" s="72"/>
      <c r="BD67" s="72"/>
      <c r="BE67" s="72">
        <v>7</v>
      </c>
      <c r="BF67" s="72"/>
      <c r="BG67" s="72"/>
      <c r="BH67" s="72"/>
      <c r="BI67" s="72"/>
      <c r="BJ67" s="72"/>
      <c r="BK67" s="72"/>
      <c r="BL67" s="72"/>
    </row>
    <row r="68" spans="1:79" ht="12.75" hidden="1" customHeight="1" x14ac:dyDescent="0.2">
      <c r="A68" s="40" t="s">
        <v>33</v>
      </c>
      <c r="B68" s="40"/>
      <c r="C68" s="40"/>
      <c r="D68" s="40"/>
      <c r="E68" s="40"/>
      <c r="F68" s="40"/>
      <c r="G68" s="89" t="s">
        <v>7</v>
      </c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1"/>
      <c r="Z68" s="40" t="s">
        <v>19</v>
      </c>
      <c r="AA68" s="40"/>
      <c r="AB68" s="40"/>
      <c r="AC68" s="40"/>
      <c r="AD68" s="40"/>
      <c r="AE68" s="112" t="s">
        <v>32</v>
      </c>
      <c r="AF68" s="112"/>
      <c r="AG68" s="112"/>
      <c r="AH68" s="112"/>
      <c r="AI68" s="112"/>
      <c r="AJ68" s="112"/>
      <c r="AK68" s="112"/>
      <c r="AL68" s="112"/>
      <c r="AM68" s="112"/>
      <c r="AN68" s="89"/>
      <c r="AO68" s="85" t="s">
        <v>8</v>
      </c>
      <c r="AP68" s="85"/>
      <c r="AQ68" s="85"/>
      <c r="AR68" s="85"/>
      <c r="AS68" s="85"/>
      <c r="AT68" s="85"/>
      <c r="AU68" s="85"/>
      <c r="AV68" s="85"/>
      <c r="AW68" s="85" t="s">
        <v>31</v>
      </c>
      <c r="AX68" s="85"/>
      <c r="AY68" s="85"/>
      <c r="AZ68" s="85"/>
      <c r="BA68" s="85"/>
      <c r="BB68" s="85"/>
      <c r="BC68" s="85"/>
      <c r="BD68" s="85"/>
      <c r="BE68" s="85" t="s">
        <v>74</v>
      </c>
      <c r="BF68" s="85"/>
      <c r="BG68" s="85"/>
      <c r="BH68" s="85"/>
      <c r="BI68" s="85"/>
      <c r="BJ68" s="85"/>
      <c r="BK68" s="85"/>
      <c r="BL68" s="85"/>
      <c r="CA68" s="1" t="s">
        <v>17</v>
      </c>
    </row>
    <row r="69" spans="1:79" s="4" customFormat="1" ht="12.75" customHeight="1" x14ac:dyDescent="0.2">
      <c r="A69" s="46">
        <v>0</v>
      </c>
      <c r="B69" s="46"/>
      <c r="C69" s="46"/>
      <c r="D69" s="46"/>
      <c r="E69" s="46"/>
      <c r="F69" s="46"/>
      <c r="G69" s="109" t="s">
        <v>73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50"/>
      <c r="AA69" s="50"/>
      <c r="AB69" s="50"/>
      <c r="AC69" s="50"/>
      <c r="AD69" s="50"/>
      <c r="AE69" s="51"/>
      <c r="AF69" s="51"/>
      <c r="AG69" s="51"/>
      <c r="AH69" s="51"/>
      <c r="AI69" s="51"/>
      <c r="AJ69" s="51"/>
      <c r="AK69" s="51"/>
      <c r="AL69" s="51"/>
      <c r="AM69" s="51"/>
      <c r="AN69" s="52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CA69" s="4" t="s">
        <v>18</v>
      </c>
    </row>
    <row r="70" spans="1:79" s="4" customFormat="1" ht="12.75" customHeight="1" x14ac:dyDescent="0.2">
      <c r="A70" s="46">
        <v>0</v>
      </c>
      <c r="B70" s="46"/>
      <c r="C70" s="46"/>
      <c r="D70" s="46"/>
      <c r="E70" s="46"/>
      <c r="F70" s="46"/>
      <c r="G70" s="47" t="s">
        <v>75</v>
      </c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9"/>
      <c r="Z70" s="50"/>
      <c r="AA70" s="50"/>
      <c r="AB70" s="50"/>
      <c r="AC70" s="50"/>
      <c r="AD70" s="50"/>
      <c r="AE70" s="51"/>
      <c r="AF70" s="51"/>
      <c r="AG70" s="51"/>
      <c r="AH70" s="51"/>
      <c r="AI70" s="51"/>
      <c r="AJ70" s="51"/>
      <c r="AK70" s="51"/>
      <c r="AL70" s="51"/>
      <c r="AM70" s="51"/>
      <c r="AN70" s="52"/>
      <c r="AO70" s="45">
        <v>5.25</v>
      </c>
      <c r="AP70" s="45"/>
      <c r="AQ70" s="45"/>
      <c r="AR70" s="45"/>
      <c r="AS70" s="45"/>
      <c r="AT70" s="45"/>
      <c r="AU70" s="45"/>
      <c r="AV70" s="45"/>
      <c r="AW70" s="45">
        <v>0</v>
      </c>
      <c r="AX70" s="45"/>
      <c r="AY70" s="45"/>
      <c r="AZ70" s="45"/>
      <c r="BA70" s="45"/>
      <c r="BB70" s="45"/>
      <c r="BC70" s="45"/>
      <c r="BD70" s="45"/>
      <c r="BE70" s="45">
        <v>5.25</v>
      </c>
      <c r="BF70" s="45"/>
      <c r="BG70" s="45"/>
      <c r="BH70" s="45"/>
      <c r="BI70" s="45"/>
      <c r="BJ70" s="45"/>
      <c r="BK70" s="45"/>
      <c r="BL70" s="45"/>
    </row>
    <row r="71" spans="1:79" ht="12.75" customHeight="1" x14ac:dyDescent="0.2">
      <c r="A71" s="40">
        <v>1</v>
      </c>
      <c r="B71" s="40"/>
      <c r="C71" s="40"/>
      <c r="D71" s="40"/>
      <c r="E71" s="40"/>
      <c r="F71" s="40"/>
      <c r="G71" s="41" t="s">
        <v>76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77</v>
      </c>
      <c r="AA71" s="44"/>
      <c r="AB71" s="44"/>
      <c r="AC71" s="44"/>
      <c r="AD71" s="44"/>
      <c r="AE71" s="53" t="s">
        <v>78</v>
      </c>
      <c r="AF71" s="53"/>
      <c r="AG71" s="53"/>
      <c r="AH71" s="53"/>
      <c r="AI71" s="53"/>
      <c r="AJ71" s="53"/>
      <c r="AK71" s="53"/>
      <c r="AL71" s="53"/>
      <c r="AM71" s="53"/>
      <c r="AN71" s="54"/>
      <c r="AO71" s="39">
        <v>5.25</v>
      </c>
      <c r="AP71" s="39"/>
      <c r="AQ71" s="39"/>
      <c r="AR71" s="39"/>
      <c r="AS71" s="39"/>
      <c r="AT71" s="39"/>
      <c r="AU71" s="39"/>
      <c r="AV71" s="39"/>
      <c r="AW71" s="39">
        <v>0</v>
      </c>
      <c r="AX71" s="39"/>
      <c r="AY71" s="39"/>
      <c r="AZ71" s="39"/>
      <c r="BA71" s="39"/>
      <c r="BB71" s="39"/>
      <c r="BC71" s="39"/>
      <c r="BD71" s="39"/>
      <c r="BE71" s="39">
        <v>5.25</v>
      </c>
      <c r="BF71" s="39"/>
      <c r="BG71" s="39"/>
      <c r="BH71" s="39"/>
      <c r="BI71" s="39"/>
      <c r="BJ71" s="39"/>
      <c r="BK71" s="39"/>
      <c r="BL71" s="39"/>
    </row>
    <row r="72" spans="1:79" s="4" customFormat="1" ht="12.75" customHeight="1" x14ac:dyDescent="0.2">
      <c r="A72" s="46">
        <v>0</v>
      </c>
      <c r="B72" s="46"/>
      <c r="C72" s="46"/>
      <c r="D72" s="46"/>
      <c r="E72" s="46"/>
      <c r="F72" s="46"/>
      <c r="G72" s="47" t="s">
        <v>79</v>
      </c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9"/>
      <c r="Z72" s="50"/>
      <c r="AA72" s="50"/>
      <c r="AB72" s="50"/>
      <c r="AC72" s="50"/>
      <c r="AD72" s="50"/>
      <c r="AE72" s="51"/>
      <c r="AF72" s="51"/>
      <c r="AG72" s="51"/>
      <c r="AH72" s="51"/>
      <c r="AI72" s="51"/>
      <c r="AJ72" s="51"/>
      <c r="AK72" s="51"/>
      <c r="AL72" s="51"/>
      <c r="AM72" s="51"/>
      <c r="AN72" s="52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</row>
    <row r="73" spans="1:79" s="4" customFormat="1" ht="12.75" customHeight="1" x14ac:dyDescent="0.2">
      <c r="A73" s="46">
        <v>0</v>
      </c>
      <c r="B73" s="46"/>
      <c r="C73" s="46"/>
      <c r="D73" s="46"/>
      <c r="E73" s="46"/>
      <c r="F73" s="46"/>
      <c r="G73" s="47" t="s">
        <v>80</v>
      </c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9"/>
      <c r="Z73" s="50"/>
      <c r="AA73" s="50"/>
      <c r="AB73" s="50"/>
      <c r="AC73" s="50"/>
      <c r="AD73" s="50"/>
      <c r="AE73" s="51"/>
      <c r="AF73" s="51"/>
      <c r="AG73" s="51"/>
      <c r="AH73" s="51"/>
      <c r="AI73" s="51"/>
      <c r="AJ73" s="51"/>
      <c r="AK73" s="51"/>
      <c r="AL73" s="51"/>
      <c r="AM73" s="51"/>
      <c r="AN73" s="52"/>
      <c r="AO73" s="45">
        <v>1220</v>
      </c>
      <c r="AP73" s="45"/>
      <c r="AQ73" s="45"/>
      <c r="AR73" s="45"/>
      <c r="AS73" s="45"/>
      <c r="AT73" s="45"/>
      <c r="AU73" s="45"/>
      <c r="AV73" s="45"/>
      <c r="AW73" s="45">
        <v>0</v>
      </c>
      <c r="AX73" s="45"/>
      <c r="AY73" s="45"/>
      <c r="AZ73" s="45"/>
      <c r="BA73" s="45"/>
      <c r="BB73" s="45"/>
      <c r="BC73" s="45"/>
      <c r="BD73" s="45"/>
      <c r="BE73" s="45">
        <v>1220</v>
      </c>
      <c r="BF73" s="45"/>
      <c r="BG73" s="45"/>
      <c r="BH73" s="45"/>
      <c r="BI73" s="45"/>
      <c r="BJ73" s="45"/>
      <c r="BK73" s="45"/>
      <c r="BL73" s="45"/>
    </row>
    <row r="74" spans="1:79" s="4" customFormat="1" ht="12.75" customHeight="1" x14ac:dyDescent="0.2">
      <c r="A74" s="46">
        <v>0</v>
      </c>
      <c r="B74" s="46"/>
      <c r="C74" s="46"/>
      <c r="D74" s="46"/>
      <c r="E74" s="46"/>
      <c r="F74" s="46"/>
      <c r="G74" s="47" t="s">
        <v>81</v>
      </c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9"/>
      <c r="Z74" s="50"/>
      <c r="AA74" s="50"/>
      <c r="AB74" s="50"/>
      <c r="AC74" s="50"/>
      <c r="AD74" s="50"/>
      <c r="AE74" s="51"/>
      <c r="AF74" s="51"/>
      <c r="AG74" s="51"/>
      <c r="AH74" s="51"/>
      <c r="AI74" s="51"/>
      <c r="AJ74" s="51"/>
      <c r="AK74" s="51"/>
      <c r="AL74" s="51"/>
      <c r="AM74" s="51"/>
      <c r="AN74" s="52"/>
      <c r="AO74" s="45">
        <v>250</v>
      </c>
      <c r="AP74" s="45"/>
      <c r="AQ74" s="45"/>
      <c r="AR74" s="45"/>
      <c r="AS74" s="45"/>
      <c r="AT74" s="45"/>
      <c r="AU74" s="45"/>
      <c r="AV74" s="45"/>
      <c r="AW74" s="45">
        <v>0</v>
      </c>
      <c r="AX74" s="45"/>
      <c r="AY74" s="45"/>
      <c r="AZ74" s="45"/>
      <c r="BA74" s="45"/>
      <c r="BB74" s="45"/>
      <c r="BC74" s="45"/>
      <c r="BD74" s="45"/>
      <c r="BE74" s="45">
        <v>250</v>
      </c>
      <c r="BF74" s="45"/>
      <c r="BG74" s="45"/>
      <c r="BH74" s="45"/>
      <c r="BI74" s="45"/>
      <c r="BJ74" s="45"/>
      <c r="BK74" s="45"/>
      <c r="BL74" s="45"/>
    </row>
    <row r="75" spans="1:79" ht="25.5" customHeight="1" x14ac:dyDescent="0.2">
      <c r="A75" s="40">
        <v>2</v>
      </c>
      <c r="B75" s="40"/>
      <c r="C75" s="40"/>
      <c r="D75" s="40"/>
      <c r="E75" s="40"/>
      <c r="F75" s="40"/>
      <c r="G75" s="41" t="s">
        <v>82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77</v>
      </c>
      <c r="AA75" s="44"/>
      <c r="AB75" s="44"/>
      <c r="AC75" s="44"/>
      <c r="AD75" s="44"/>
      <c r="AE75" s="41" t="s">
        <v>83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9">
        <v>1220</v>
      </c>
      <c r="AP75" s="39"/>
      <c r="AQ75" s="39"/>
      <c r="AR75" s="39"/>
      <c r="AS75" s="39"/>
      <c r="AT75" s="39"/>
      <c r="AU75" s="39"/>
      <c r="AV75" s="39"/>
      <c r="AW75" s="39">
        <v>0</v>
      </c>
      <c r="AX75" s="39"/>
      <c r="AY75" s="39"/>
      <c r="AZ75" s="39"/>
      <c r="BA75" s="39"/>
      <c r="BB75" s="39"/>
      <c r="BC75" s="39"/>
      <c r="BD75" s="39"/>
      <c r="BE75" s="39">
        <v>1220</v>
      </c>
      <c r="BF75" s="39"/>
      <c r="BG75" s="39"/>
      <c r="BH75" s="39"/>
      <c r="BI75" s="39"/>
      <c r="BJ75" s="39"/>
      <c r="BK75" s="39"/>
      <c r="BL75" s="39"/>
    </row>
    <row r="76" spans="1:79" ht="25.5" customHeight="1" x14ac:dyDescent="0.2">
      <c r="A76" s="40">
        <v>3</v>
      </c>
      <c r="B76" s="40"/>
      <c r="C76" s="40"/>
      <c r="D76" s="40"/>
      <c r="E76" s="40"/>
      <c r="F76" s="40"/>
      <c r="G76" s="41" t="s">
        <v>84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77</v>
      </c>
      <c r="AA76" s="44"/>
      <c r="AB76" s="44"/>
      <c r="AC76" s="44"/>
      <c r="AD76" s="44"/>
      <c r="AE76" s="41" t="s">
        <v>83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39">
        <v>250</v>
      </c>
      <c r="AP76" s="39"/>
      <c r="AQ76" s="39"/>
      <c r="AR76" s="39"/>
      <c r="AS76" s="39"/>
      <c r="AT76" s="39"/>
      <c r="AU76" s="39"/>
      <c r="AV76" s="39"/>
      <c r="AW76" s="39">
        <v>0</v>
      </c>
      <c r="AX76" s="39"/>
      <c r="AY76" s="39"/>
      <c r="AZ76" s="39"/>
      <c r="BA76" s="39"/>
      <c r="BB76" s="39"/>
      <c r="BC76" s="39"/>
      <c r="BD76" s="39"/>
      <c r="BE76" s="39">
        <v>250</v>
      </c>
      <c r="BF76" s="39"/>
      <c r="BG76" s="39"/>
      <c r="BH76" s="39"/>
      <c r="BI76" s="39"/>
      <c r="BJ76" s="39"/>
      <c r="BK76" s="39"/>
      <c r="BL76" s="39"/>
    </row>
    <row r="77" spans="1:79" s="4" customFormat="1" ht="12.75" customHeight="1" x14ac:dyDescent="0.2">
      <c r="A77" s="46">
        <v>0</v>
      </c>
      <c r="B77" s="46"/>
      <c r="C77" s="46"/>
      <c r="D77" s="46"/>
      <c r="E77" s="46"/>
      <c r="F77" s="46"/>
      <c r="G77" s="47" t="s">
        <v>85</v>
      </c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9"/>
      <c r="Z77" s="50"/>
      <c r="AA77" s="50"/>
      <c r="AB77" s="50"/>
      <c r="AC77" s="50"/>
      <c r="AD77" s="50"/>
      <c r="AE77" s="47"/>
      <c r="AF77" s="48"/>
      <c r="AG77" s="48"/>
      <c r="AH77" s="48"/>
      <c r="AI77" s="48"/>
      <c r="AJ77" s="48"/>
      <c r="AK77" s="48"/>
      <c r="AL77" s="48"/>
      <c r="AM77" s="48"/>
      <c r="AN77" s="49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</row>
    <row r="78" spans="1:79" s="4" customFormat="1" ht="25.5" customHeight="1" x14ac:dyDescent="0.2">
      <c r="A78" s="46">
        <v>0</v>
      </c>
      <c r="B78" s="46"/>
      <c r="C78" s="46"/>
      <c r="D78" s="46"/>
      <c r="E78" s="46"/>
      <c r="F78" s="46"/>
      <c r="G78" s="47" t="s">
        <v>86</v>
      </c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9"/>
      <c r="Z78" s="50"/>
      <c r="AA78" s="50"/>
      <c r="AB78" s="50"/>
      <c r="AC78" s="50"/>
      <c r="AD78" s="50"/>
      <c r="AE78" s="47"/>
      <c r="AF78" s="48"/>
      <c r="AG78" s="48"/>
      <c r="AH78" s="48"/>
      <c r="AI78" s="48"/>
      <c r="AJ78" s="48"/>
      <c r="AK78" s="48"/>
      <c r="AL78" s="48"/>
      <c r="AM78" s="48"/>
      <c r="AN78" s="49"/>
      <c r="AO78" s="45">
        <v>1225</v>
      </c>
      <c r="AP78" s="45"/>
      <c r="AQ78" s="45"/>
      <c r="AR78" s="45"/>
      <c r="AS78" s="45"/>
      <c r="AT78" s="45"/>
      <c r="AU78" s="45"/>
      <c r="AV78" s="45"/>
      <c r="AW78" s="45">
        <v>0</v>
      </c>
      <c r="AX78" s="45"/>
      <c r="AY78" s="45"/>
      <c r="AZ78" s="45"/>
      <c r="BA78" s="45"/>
      <c r="BB78" s="45"/>
      <c r="BC78" s="45"/>
      <c r="BD78" s="45"/>
      <c r="BE78" s="45">
        <v>1225</v>
      </c>
      <c r="BF78" s="45"/>
      <c r="BG78" s="45"/>
      <c r="BH78" s="45"/>
      <c r="BI78" s="45"/>
      <c r="BJ78" s="45"/>
      <c r="BK78" s="45"/>
      <c r="BL78" s="45"/>
    </row>
    <row r="79" spans="1:79" s="4" customFormat="1" ht="25.5" customHeight="1" x14ac:dyDescent="0.2">
      <c r="A79" s="46">
        <v>0</v>
      </c>
      <c r="B79" s="46"/>
      <c r="C79" s="46"/>
      <c r="D79" s="46"/>
      <c r="E79" s="46"/>
      <c r="F79" s="46"/>
      <c r="G79" s="47" t="s">
        <v>87</v>
      </c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9"/>
      <c r="Z79" s="50"/>
      <c r="AA79" s="50"/>
      <c r="AB79" s="50"/>
      <c r="AC79" s="50"/>
      <c r="AD79" s="50"/>
      <c r="AE79" s="47"/>
      <c r="AF79" s="48"/>
      <c r="AG79" s="48"/>
      <c r="AH79" s="48"/>
      <c r="AI79" s="48"/>
      <c r="AJ79" s="48"/>
      <c r="AK79" s="48"/>
      <c r="AL79" s="48"/>
      <c r="AM79" s="48"/>
      <c r="AN79" s="49"/>
      <c r="AO79" s="45">
        <v>252</v>
      </c>
      <c r="AP79" s="45"/>
      <c r="AQ79" s="45"/>
      <c r="AR79" s="45"/>
      <c r="AS79" s="45"/>
      <c r="AT79" s="45"/>
      <c r="AU79" s="45"/>
      <c r="AV79" s="45"/>
      <c r="AW79" s="45">
        <v>0</v>
      </c>
      <c r="AX79" s="45"/>
      <c r="AY79" s="45"/>
      <c r="AZ79" s="45"/>
      <c r="BA79" s="45"/>
      <c r="BB79" s="45"/>
      <c r="BC79" s="45"/>
      <c r="BD79" s="45"/>
      <c r="BE79" s="45">
        <v>252</v>
      </c>
      <c r="BF79" s="45"/>
      <c r="BG79" s="45"/>
      <c r="BH79" s="45"/>
      <c r="BI79" s="45"/>
      <c r="BJ79" s="45"/>
      <c r="BK79" s="45"/>
      <c r="BL79" s="45"/>
    </row>
    <row r="80" spans="1:79" s="4" customFormat="1" ht="12.75" customHeight="1" x14ac:dyDescent="0.2">
      <c r="A80" s="46">
        <v>0</v>
      </c>
      <c r="B80" s="46"/>
      <c r="C80" s="46"/>
      <c r="D80" s="46"/>
      <c r="E80" s="46"/>
      <c r="F80" s="46"/>
      <c r="G80" s="47" t="s">
        <v>88</v>
      </c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9"/>
      <c r="Z80" s="50"/>
      <c r="AA80" s="50"/>
      <c r="AB80" s="50"/>
      <c r="AC80" s="50"/>
      <c r="AD80" s="50"/>
      <c r="AE80" s="47"/>
      <c r="AF80" s="48"/>
      <c r="AG80" s="48"/>
      <c r="AH80" s="48"/>
      <c r="AI80" s="48"/>
      <c r="AJ80" s="48"/>
      <c r="AK80" s="48"/>
      <c r="AL80" s="48"/>
      <c r="AM80" s="48"/>
      <c r="AN80" s="49"/>
      <c r="AO80" s="45">
        <v>501.28</v>
      </c>
      <c r="AP80" s="45"/>
      <c r="AQ80" s="45"/>
      <c r="AR80" s="45"/>
      <c r="AS80" s="45"/>
      <c r="AT80" s="45"/>
      <c r="AU80" s="45"/>
      <c r="AV80" s="45"/>
      <c r="AW80" s="45">
        <v>0</v>
      </c>
      <c r="AX80" s="45"/>
      <c r="AY80" s="45"/>
      <c r="AZ80" s="45"/>
      <c r="BA80" s="45"/>
      <c r="BB80" s="45"/>
      <c r="BC80" s="45"/>
      <c r="BD80" s="45"/>
      <c r="BE80" s="45">
        <v>501.28</v>
      </c>
      <c r="BF80" s="45"/>
      <c r="BG80" s="45"/>
      <c r="BH80" s="45"/>
      <c r="BI80" s="45"/>
      <c r="BJ80" s="45"/>
      <c r="BK80" s="45"/>
      <c r="BL80" s="45"/>
    </row>
    <row r="81" spans="1:64" ht="25.5" customHeight="1" x14ac:dyDescent="0.2">
      <c r="A81" s="40">
        <v>4</v>
      </c>
      <c r="B81" s="40"/>
      <c r="C81" s="40"/>
      <c r="D81" s="40"/>
      <c r="E81" s="40"/>
      <c r="F81" s="40"/>
      <c r="G81" s="41" t="s">
        <v>89</v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3"/>
      <c r="Z81" s="44" t="s">
        <v>77</v>
      </c>
      <c r="AA81" s="44"/>
      <c r="AB81" s="44"/>
      <c r="AC81" s="44"/>
      <c r="AD81" s="44"/>
      <c r="AE81" s="41" t="s">
        <v>83</v>
      </c>
      <c r="AF81" s="42"/>
      <c r="AG81" s="42"/>
      <c r="AH81" s="42"/>
      <c r="AI81" s="42"/>
      <c r="AJ81" s="42"/>
      <c r="AK81" s="42"/>
      <c r="AL81" s="42"/>
      <c r="AM81" s="42"/>
      <c r="AN81" s="43"/>
      <c r="AO81" s="39">
        <v>1225</v>
      </c>
      <c r="AP81" s="39"/>
      <c r="AQ81" s="39"/>
      <c r="AR81" s="39"/>
      <c r="AS81" s="39"/>
      <c r="AT81" s="39"/>
      <c r="AU81" s="39"/>
      <c r="AV81" s="39"/>
      <c r="AW81" s="39">
        <v>0</v>
      </c>
      <c r="AX81" s="39"/>
      <c r="AY81" s="39"/>
      <c r="AZ81" s="39"/>
      <c r="BA81" s="39"/>
      <c r="BB81" s="39"/>
      <c r="BC81" s="39"/>
      <c r="BD81" s="39"/>
      <c r="BE81" s="39">
        <v>1225</v>
      </c>
      <c r="BF81" s="39"/>
      <c r="BG81" s="39"/>
      <c r="BH81" s="39"/>
      <c r="BI81" s="39"/>
      <c r="BJ81" s="39"/>
      <c r="BK81" s="39"/>
      <c r="BL81" s="39"/>
    </row>
    <row r="82" spans="1:64" ht="25.5" customHeight="1" x14ac:dyDescent="0.2">
      <c r="A82" s="40">
        <v>5</v>
      </c>
      <c r="B82" s="40"/>
      <c r="C82" s="40"/>
      <c r="D82" s="40"/>
      <c r="E82" s="40"/>
      <c r="F82" s="40"/>
      <c r="G82" s="41" t="s">
        <v>84</v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3"/>
      <c r="Z82" s="44" t="s">
        <v>77</v>
      </c>
      <c r="AA82" s="44"/>
      <c r="AB82" s="44"/>
      <c r="AC82" s="44"/>
      <c r="AD82" s="44"/>
      <c r="AE82" s="41" t="s">
        <v>83</v>
      </c>
      <c r="AF82" s="42"/>
      <c r="AG82" s="42"/>
      <c r="AH82" s="42"/>
      <c r="AI82" s="42"/>
      <c r="AJ82" s="42"/>
      <c r="AK82" s="42"/>
      <c r="AL82" s="42"/>
      <c r="AM82" s="42"/>
      <c r="AN82" s="43"/>
      <c r="AO82" s="39">
        <v>252</v>
      </c>
      <c r="AP82" s="39"/>
      <c r="AQ82" s="39"/>
      <c r="AR82" s="39"/>
      <c r="AS82" s="39"/>
      <c r="AT82" s="39"/>
      <c r="AU82" s="39"/>
      <c r="AV82" s="39"/>
      <c r="AW82" s="39">
        <v>0</v>
      </c>
      <c r="AX82" s="39"/>
      <c r="AY82" s="39"/>
      <c r="AZ82" s="39"/>
      <c r="BA82" s="39"/>
      <c r="BB82" s="39"/>
      <c r="BC82" s="39"/>
      <c r="BD82" s="39"/>
      <c r="BE82" s="39">
        <v>252</v>
      </c>
      <c r="BF82" s="39"/>
      <c r="BG82" s="39"/>
      <c r="BH82" s="39"/>
      <c r="BI82" s="39"/>
      <c r="BJ82" s="39"/>
      <c r="BK82" s="39"/>
      <c r="BL82" s="39"/>
    </row>
    <row r="83" spans="1:64" ht="12.75" customHeight="1" x14ac:dyDescent="0.2">
      <c r="A83" s="40">
        <v>6</v>
      </c>
      <c r="B83" s="40"/>
      <c r="C83" s="40"/>
      <c r="D83" s="40"/>
      <c r="E83" s="40"/>
      <c r="F83" s="40"/>
      <c r="G83" s="41" t="s">
        <v>76</v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3"/>
      <c r="Z83" s="44" t="s">
        <v>90</v>
      </c>
      <c r="AA83" s="44"/>
      <c r="AB83" s="44"/>
      <c r="AC83" s="44"/>
      <c r="AD83" s="44"/>
      <c r="AE83" s="41" t="s">
        <v>91</v>
      </c>
      <c r="AF83" s="42"/>
      <c r="AG83" s="42"/>
      <c r="AH83" s="42"/>
      <c r="AI83" s="42"/>
      <c r="AJ83" s="42"/>
      <c r="AK83" s="42"/>
      <c r="AL83" s="42"/>
      <c r="AM83" s="42"/>
      <c r="AN83" s="43"/>
      <c r="AO83" s="39">
        <v>501.28</v>
      </c>
      <c r="AP83" s="39"/>
      <c r="AQ83" s="39"/>
      <c r="AR83" s="39"/>
      <c r="AS83" s="39"/>
      <c r="AT83" s="39"/>
      <c r="AU83" s="39"/>
      <c r="AV83" s="39"/>
      <c r="AW83" s="39">
        <v>0</v>
      </c>
      <c r="AX83" s="39"/>
      <c r="AY83" s="39"/>
      <c r="AZ83" s="39"/>
      <c r="BA83" s="39"/>
      <c r="BB83" s="39"/>
      <c r="BC83" s="39"/>
      <c r="BD83" s="39"/>
      <c r="BE83" s="39">
        <v>501.28</v>
      </c>
      <c r="BF83" s="39"/>
      <c r="BG83" s="39"/>
      <c r="BH83" s="39"/>
      <c r="BI83" s="39"/>
      <c r="BJ83" s="39"/>
      <c r="BK83" s="39"/>
      <c r="BL83" s="39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31.5" customHeight="1" x14ac:dyDescent="0.2">
      <c r="A86" s="105" t="s">
        <v>100</v>
      </c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5"/>
      <c r="AO86" s="102" t="s">
        <v>101</v>
      </c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/>
    </row>
    <row r="87" spans="1:64" x14ac:dyDescent="0.2">
      <c r="W87" s="108" t="s">
        <v>5</v>
      </c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O87" s="108" t="s">
        <v>52</v>
      </c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</row>
    <row r="88" spans="1:64" ht="15.75" customHeight="1" x14ac:dyDescent="0.2">
      <c r="A88" s="104" t="s">
        <v>3</v>
      </c>
      <c r="B88" s="104"/>
      <c r="C88" s="104"/>
      <c r="D88" s="104"/>
      <c r="E88" s="104"/>
      <c r="F88" s="104"/>
    </row>
    <row r="89" spans="1:64" ht="13.15" customHeight="1" x14ac:dyDescent="0.2">
      <c r="A89" s="117" t="s">
        <v>99</v>
      </c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</row>
    <row r="90" spans="1:64" x14ac:dyDescent="0.2">
      <c r="A90" s="119" t="s">
        <v>47</v>
      </c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  <c r="AI90" s="119"/>
      <c r="AJ90" s="119"/>
      <c r="AK90" s="119"/>
      <c r="AL90" s="119"/>
      <c r="AM90" s="119"/>
      <c r="AN90" s="119"/>
      <c r="AO90" s="119"/>
      <c r="AP90" s="119"/>
      <c r="AQ90" s="119"/>
      <c r="AR90" s="119"/>
      <c r="AS90" s="119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31.5" customHeight="1" x14ac:dyDescent="0.2">
      <c r="A92" s="105" t="s">
        <v>100</v>
      </c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5"/>
      <c r="AO92" s="102" t="s">
        <v>102</v>
      </c>
      <c r="AP92" s="103"/>
      <c r="AQ92" s="103"/>
      <c r="AR92" s="103"/>
      <c r="AS92" s="103"/>
      <c r="AT92" s="103"/>
      <c r="AU92" s="103"/>
      <c r="AV92" s="103"/>
      <c r="AW92" s="103"/>
      <c r="AX92" s="103"/>
      <c r="AY92" s="103"/>
      <c r="AZ92" s="103"/>
      <c r="BA92" s="103"/>
      <c r="BB92" s="103"/>
      <c r="BC92" s="103"/>
      <c r="BD92" s="103"/>
      <c r="BE92" s="103"/>
      <c r="BF92" s="103"/>
      <c r="BG92" s="103"/>
    </row>
    <row r="93" spans="1:64" x14ac:dyDescent="0.2">
      <c r="W93" s="108" t="s">
        <v>5</v>
      </c>
      <c r="X93" s="108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O93" s="108" t="s">
        <v>52</v>
      </c>
      <c r="AP93" s="108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108"/>
    </row>
    <row r="94" spans="1:64" x14ac:dyDescent="0.2">
      <c r="A94" s="120">
        <v>44580</v>
      </c>
      <c r="B94" s="121"/>
      <c r="C94" s="121"/>
      <c r="D94" s="121"/>
      <c r="E94" s="121"/>
      <c r="F94" s="121"/>
      <c r="G94" s="121"/>
      <c r="H94" s="121"/>
    </row>
    <row r="95" spans="1:64" x14ac:dyDescent="0.2">
      <c r="A95" s="108" t="s">
        <v>45</v>
      </c>
      <c r="B95" s="108"/>
      <c r="C95" s="108"/>
      <c r="D95" s="108"/>
      <c r="E95" s="108"/>
      <c r="F95" s="108"/>
      <c r="G95" s="108"/>
      <c r="H95" s="108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46</v>
      </c>
    </row>
  </sheetData>
  <mergeCells count="275">
    <mergeCell ref="A95:H95"/>
    <mergeCell ref="A89:AS89"/>
    <mergeCell ref="A90:AS90"/>
    <mergeCell ref="A94:H94"/>
    <mergeCell ref="A92:V92"/>
    <mergeCell ref="W92:AM92"/>
    <mergeCell ref="AO92:BG92"/>
    <mergeCell ref="AO93:BG93"/>
    <mergeCell ref="A59:C60"/>
    <mergeCell ref="D61:AA61"/>
    <mergeCell ref="AB61:AI61"/>
    <mergeCell ref="W93:AM93"/>
    <mergeCell ref="A67:F67"/>
    <mergeCell ref="A68:F68"/>
    <mergeCell ref="Z68:AD68"/>
    <mergeCell ref="A65:BL65"/>
    <mergeCell ref="A66:F66"/>
    <mergeCell ref="AE66:AN66"/>
    <mergeCell ref="BD22:BL22"/>
    <mergeCell ref="T23:W23"/>
    <mergeCell ref="A23:H23"/>
    <mergeCell ref="G30:BL30"/>
    <mergeCell ref="A34:BL34"/>
    <mergeCell ref="A58:AY58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6:AV66"/>
    <mergeCell ref="A88:F88"/>
    <mergeCell ref="A69:F69"/>
    <mergeCell ref="Z69:AD69"/>
    <mergeCell ref="AE69:AN69"/>
    <mergeCell ref="A86:V86"/>
    <mergeCell ref="W86:AM86"/>
    <mergeCell ref="W87:AM87"/>
    <mergeCell ref="BE66:BL66"/>
    <mergeCell ref="AO87:BG87"/>
    <mergeCell ref="G67:Y67"/>
    <mergeCell ref="G68:Y68"/>
    <mergeCell ref="G69:Y69"/>
    <mergeCell ref="AO67:AV67"/>
    <mergeCell ref="Z67:AD67"/>
    <mergeCell ref="AE67:AN67"/>
    <mergeCell ref="AE68:AN68"/>
    <mergeCell ref="A63:C63"/>
    <mergeCell ref="D63:AA63"/>
    <mergeCell ref="AB63:AI63"/>
    <mergeCell ref="AJ63:AQ63"/>
    <mergeCell ref="AR63:AY63"/>
    <mergeCell ref="Z66:AD66"/>
    <mergeCell ref="G66:Y66"/>
    <mergeCell ref="AW66:BD66"/>
    <mergeCell ref="AO86:BG86"/>
    <mergeCell ref="A28:BL28"/>
    <mergeCell ref="A31:F31"/>
    <mergeCell ref="G31:BL31"/>
    <mergeCell ref="A29:F29"/>
    <mergeCell ref="A35:BL35"/>
    <mergeCell ref="G39:BL39"/>
    <mergeCell ref="AO1:BL1"/>
    <mergeCell ref="A57:BL57"/>
    <mergeCell ref="A50:C50"/>
    <mergeCell ref="U22:AD22"/>
    <mergeCell ref="AE22:AR22"/>
    <mergeCell ref="AK50:AR50"/>
    <mergeCell ref="AS50:AZ50"/>
    <mergeCell ref="G29:BL29"/>
    <mergeCell ref="AO2:BL2"/>
    <mergeCell ref="AO6:BF6"/>
    <mergeCell ref="AO4:BL4"/>
    <mergeCell ref="AO5:BL5"/>
    <mergeCell ref="AO3:BL3"/>
    <mergeCell ref="A30:F30"/>
    <mergeCell ref="A32:F32"/>
    <mergeCell ref="G32:BL32"/>
    <mergeCell ref="A22:T22"/>
    <mergeCell ref="AS22:BC22"/>
    <mergeCell ref="AW67:BD67"/>
    <mergeCell ref="BE67:BL67"/>
    <mergeCell ref="AS46:AZ47"/>
    <mergeCell ref="D46:AB47"/>
    <mergeCell ref="D48:AB48"/>
    <mergeCell ref="D49:AB49"/>
    <mergeCell ref="AC48:AJ48"/>
    <mergeCell ref="AC49:AJ49"/>
    <mergeCell ref="BE69:BL69"/>
    <mergeCell ref="AO68:AV68"/>
    <mergeCell ref="AW68:BD68"/>
    <mergeCell ref="BE68:BL68"/>
    <mergeCell ref="AW69:BD69"/>
    <mergeCell ref="AO69:AV69"/>
    <mergeCell ref="AC46:AJ47"/>
    <mergeCell ref="AK48:AR48"/>
    <mergeCell ref="AK49:AR49"/>
    <mergeCell ref="AS49:AZ49"/>
    <mergeCell ref="AS48:AZ48"/>
    <mergeCell ref="D59:AA60"/>
    <mergeCell ref="AB59:AI60"/>
    <mergeCell ref="AJ59:AQ60"/>
    <mergeCell ref="AR59:AY6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41:F41"/>
    <mergeCell ref="A48:C48"/>
    <mergeCell ref="A49:C49"/>
    <mergeCell ref="G41:BL41"/>
    <mergeCell ref="A46:C47"/>
    <mergeCell ref="A45:AZ45"/>
    <mergeCell ref="A44:AZ44"/>
    <mergeCell ref="I23:S23"/>
    <mergeCell ref="G40:BL40"/>
    <mergeCell ref="A25:BL25"/>
    <mergeCell ref="A26:BL26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</mergeCells>
  <phoneticPr fontId="0" type="noConversion"/>
  <conditionalFormatting sqref="G69:L69">
    <cfRule type="cellIs" dxfId="35" priority="37" stopIfTrue="1" operator="equal">
      <formula>$G68</formula>
    </cfRule>
  </conditionalFormatting>
  <conditionalFormatting sqref="D50">
    <cfRule type="cellIs" dxfId="34" priority="38" stopIfTrue="1" operator="equal">
      <formula>$D49</formula>
    </cfRule>
  </conditionalFormatting>
  <conditionalFormatting sqref="A69:F69">
    <cfRule type="cellIs" dxfId="33" priority="39" stopIfTrue="1" operator="equal">
      <formula>0</formula>
    </cfRule>
  </conditionalFormatting>
  <conditionalFormatting sqref="D51">
    <cfRule type="cellIs" dxfId="32" priority="36" stopIfTrue="1" operator="equal">
      <formula>$D50</formula>
    </cfRule>
  </conditionalFormatting>
  <conditionalFormatting sqref="D52">
    <cfRule type="cellIs" dxfId="31" priority="35" stopIfTrue="1" operator="equal">
      <formula>$D51</formula>
    </cfRule>
  </conditionalFormatting>
  <conditionalFormatting sqref="D53">
    <cfRule type="cellIs" dxfId="30" priority="34" stopIfTrue="1" operator="equal">
      <formula>$D52</formula>
    </cfRule>
  </conditionalFormatting>
  <conditionalFormatting sqref="D54">
    <cfRule type="cellIs" dxfId="29" priority="33" stopIfTrue="1" operator="equal">
      <formula>$D53</formula>
    </cfRule>
  </conditionalFormatting>
  <conditionalFormatting sqref="D55">
    <cfRule type="cellIs" dxfId="28" priority="32" stopIfTrue="1" operator="equal">
      <formula>$D54</formula>
    </cfRule>
  </conditionalFormatting>
  <conditionalFormatting sqref="G70">
    <cfRule type="cellIs" dxfId="27" priority="29" stopIfTrue="1" operator="equal">
      <formula>$G69</formula>
    </cfRule>
  </conditionalFormatting>
  <conditionalFormatting sqref="A70:F70">
    <cfRule type="cellIs" dxfId="26" priority="30" stopIfTrue="1" operator="equal">
      <formula>0</formula>
    </cfRule>
  </conditionalFormatting>
  <conditionalFormatting sqref="G71">
    <cfRule type="cellIs" dxfId="25" priority="27" stopIfTrue="1" operator="equal">
      <formula>$G70</formula>
    </cfRule>
  </conditionalFormatting>
  <conditionalFormatting sqref="A71:F71">
    <cfRule type="cellIs" dxfId="24" priority="28" stopIfTrue="1" operator="equal">
      <formula>0</formula>
    </cfRule>
  </conditionalFormatting>
  <conditionalFormatting sqref="G72">
    <cfRule type="cellIs" dxfId="23" priority="25" stopIfTrue="1" operator="equal">
      <formula>$G71</formula>
    </cfRule>
  </conditionalFormatting>
  <conditionalFormatting sqref="A72:F72">
    <cfRule type="cellIs" dxfId="22" priority="26" stopIfTrue="1" operator="equal">
      <formula>0</formula>
    </cfRule>
  </conditionalFormatting>
  <conditionalFormatting sqref="G73">
    <cfRule type="cellIs" dxfId="21" priority="23" stopIfTrue="1" operator="equal">
      <formula>$G72</formula>
    </cfRule>
  </conditionalFormatting>
  <conditionalFormatting sqref="A73:F73">
    <cfRule type="cellIs" dxfId="20" priority="24" stopIfTrue="1" operator="equal">
      <formula>0</formula>
    </cfRule>
  </conditionalFormatting>
  <conditionalFormatting sqref="G74">
    <cfRule type="cellIs" dxfId="19" priority="21" stopIfTrue="1" operator="equal">
      <formula>$G73</formula>
    </cfRule>
  </conditionalFormatting>
  <conditionalFormatting sqref="A74:F74">
    <cfRule type="cellIs" dxfId="18" priority="22" stopIfTrue="1" operator="equal">
      <formula>0</formula>
    </cfRule>
  </conditionalFormatting>
  <conditionalFormatting sqref="G75">
    <cfRule type="cellIs" dxfId="17" priority="19" stopIfTrue="1" operator="equal">
      <formula>$G74</formula>
    </cfRule>
  </conditionalFormatting>
  <conditionalFormatting sqref="A75:F75">
    <cfRule type="cellIs" dxfId="16" priority="20" stopIfTrue="1" operator="equal">
      <formula>0</formula>
    </cfRule>
  </conditionalFormatting>
  <conditionalFormatting sqref="G76">
    <cfRule type="cellIs" dxfId="15" priority="17" stopIfTrue="1" operator="equal">
      <formula>$G75</formula>
    </cfRule>
  </conditionalFormatting>
  <conditionalFormatting sqref="A76:F76">
    <cfRule type="cellIs" dxfId="14" priority="18" stopIfTrue="1" operator="equal">
      <formula>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КПК3710160</vt:lpstr>
      <vt:lpstr>КПК3710160!Область_печати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2022-01-19T08:13:21Z</cp:lastPrinted>
  <dcterms:created xsi:type="dcterms:W3CDTF">2016-08-15T09:54:21Z</dcterms:created>
  <dcterms:modified xsi:type="dcterms:W3CDTF">2022-01-19T08:13:35Z</dcterms:modified>
</cp:coreProperties>
</file>