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рік\04 РІШЕННЯ\СЕСІЯ\БЮДЖЕТ\06 Уточн. бюджет 09.06\"/>
    </mc:Choice>
  </mc:AlternateContent>
  <xr:revisionPtr revIDLastSave="0" documentId="13_ncr:1_{8903229C-ADD2-4B1F-B025-30150D4ADD90}" xr6:coauthVersionLast="38" xr6:coauthVersionMax="38" xr10:uidLastSave="{00000000-0000-0000-0000-000000000000}"/>
  <bookViews>
    <workbookView xWindow="0" yWindow="0" windowWidth="23040" windowHeight="9060" xr2:uid="{41BD0A54-F65F-41F5-AB6B-0C0600A3B6A9}"/>
  </bookViews>
  <sheets>
    <sheet name="сесія 09.06 №2-27" sheetId="1" r:id="rId1"/>
  </sheets>
  <definedNames>
    <definedName name="_xlnm.Print_Area" localSheetId="0">'сесія 09.06 №2-27'!$A$1:$F$32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F26" i="1"/>
  <c r="E26" i="1"/>
  <c r="D26" i="1"/>
  <c r="C26" i="1"/>
  <c r="C25" i="1"/>
  <c r="C24" i="1"/>
  <c r="C23" i="1"/>
  <c r="C22" i="1"/>
  <c r="C20" i="1"/>
  <c r="C19" i="1"/>
  <c r="C18" i="1"/>
  <c r="F17" i="1"/>
  <c r="E17" i="1"/>
  <c r="D17" i="1"/>
  <c r="C16" i="1"/>
  <c r="C15" i="1"/>
  <c r="C14" i="1"/>
  <c r="C13" i="1"/>
  <c r="C17" i="1" l="1"/>
</calcChain>
</file>

<file path=xl/sharedStrings.xml><?xml version="1.0" encoding="utf-8"?>
<sst xmlns="http://schemas.openxmlformats.org/spreadsheetml/2006/main" count="36" uniqueCount="28">
  <si>
    <t>Додаток 2</t>
  </si>
  <si>
    <t>до рішення сільської ради</t>
  </si>
  <si>
    <t>ФІНАНСУВАННЯ
сільського бюджету на 2023 рік</t>
  </si>
  <si>
    <t>0455900000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</si>
  <si>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</si>
  <si>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</si>
  <si>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</si>
  <si>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</si>
  <si>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</si>
  <si>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</si>
  <si>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</si>
  <si>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</si>
  <si>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</si>
  <si>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</si>
  <si>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</si>
  <si>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</si>
  <si>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</si>
  <si>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</si>
  <si>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Інші розрахунки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</si>
  <si>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</si>
  <si>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</si>
  <si>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</si>
  <si>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</si>
  <si>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</si>
  <si>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</si>
  <si>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сільської ради</t>
  </si>
  <si>
    <t>Тетяна ФОМЕНКО</t>
  </si>
  <si>
    <t xml:space="preserve">від 09.06.2023 № 3-27/VIII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</si>
</sst>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1" fillId="2" borderId="1" xfId="0" quotePrefix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2" fillId="2" borderId="0" xfId="0" applyNumberFormat="1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F7D5-8F54-4FF5-9954-A1E66B2EB350}">
  <sheetPr>
    <pageSetUpPr fitToPage="1"/>
  </sheetPr>
  <dimension ref="A1:L32"/>
  <sheetViews>
    <sheetView tabSelected="1" view="pageBreakPreview" zoomScale="60" zoomScaleNormal="100" workbookViewId="0">
      <selection activeCell="E19" sqref="E19"/>
    </sheetView>
  </sheetViews>
  <sheetFormatPr defaultRowHeight="18" x14ac:dyDescent="0.35"/>
  <cols>
    <col min="1" max="1" width="16.33203125" style="1" customWidth="1"/>
    <col min="2" max="2" width="43.77734375" style="2" customWidth="1"/>
    <col min="3" max="3" width="17.88671875" style="2" customWidth="1"/>
    <col min="4" max="4" width="18.88671875" style="2" customWidth="1"/>
    <col min="5" max="5" width="18.44140625" style="2" customWidth="1"/>
    <col min="6" max="6" width="19.6640625" style="2" customWidth="1"/>
    <col min="7" max="7" width="17.109375" style="3" customWidth="1"/>
    <col min="8" max="8" width="13.5546875" style="3" customWidth="1"/>
    <col min="9" max="9" width="13.88671875" style="3" bestFit="1" customWidth="1"/>
    <col min="10" max="10" width="14.6640625" style="3" bestFit="1" customWidth="1"/>
    <col min="11" max="12" width="8.88671875" style="3"/>
    <col min="13" max="16384" width="8.88671875" style="2"/>
  </cols>
  <sheetData>
    <row r="1" spans="1:12" x14ac:dyDescent="0.35">
      <c r="E1" s="2" t="s">
        <v>0</v>
      </c>
    </row>
    <row r="2" spans="1:12" x14ac:dyDescent="0.35">
      <c r="E2" s="2" t="s">
        <v>1</v>
      </c>
    </row>
    <row r="3" spans="1:12" x14ac:dyDescent="0.35">
      <c r="E3" s="2" t="s">
        <v>27</v>
      </c>
    </row>
    <row r="5" spans="1:12" ht="42.6" customHeight="1" x14ac:dyDescent="0.35">
      <c r="A5" s="21" t="s">
        <v>2</v>
      </c>
      <c r="B5" s="22"/>
      <c r="C5" s="22"/>
      <c r="D5" s="22"/>
      <c r="E5" s="22"/>
      <c r="F5" s="22"/>
    </row>
    <row r="6" spans="1:12" ht="25.5" customHeight="1" x14ac:dyDescent="0.35">
      <c r="A6" s="4" t="s">
        <v>3</v>
      </c>
      <c r="B6" s="1"/>
      <c r="C6" s="1"/>
      <c r="D6" s="1"/>
      <c r="E6" s="1"/>
      <c r="F6" s="1"/>
    </row>
    <row r="7" spans="1:12" s="6" customFormat="1" ht="15.6" x14ac:dyDescent="0.3">
      <c r="A7" s="5" t="s">
        <v>4</v>
      </c>
      <c r="F7" s="7" t="s">
        <v>5</v>
      </c>
      <c r="G7" s="3"/>
      <c r="H7" s="3"/>
      <c r="I7" s="3"/>
      <c r="J7" s="3"/>
      <c r="K7" s="3"/>
      <c r="L7" s="3"/>
    </row>
    <row r="8" spans="1:12" x14ac:dyDescent="0.35">
      <c r="A8" s="23" t="s">
        <v>6</v>
      </c>
      <c r="B8" s="23" t="s">
        <v>7</v>
      </c>
      <c r="C8" s="23" t="s">
        <v>8</v>
      </c>
      <c r="D8" s="23" t="s">
        <v>9</v>
      </c>
      <c r="E8" s="23" t="s">
        <v>10</v>
      </c>
      <c r="F8" s="23"/>
    </row>
    <row r="9" spans="1:12" x14ac:dyDescent="0.35">
      <c r="A9" s="23"/>
      <c r="B9" s="23"/>
      <c r="C9" s="23"/>
      <c r="D9" s="23"/>
      <c r="E9" s="23" t="s">
        <v>11</v>
      </c>
      <c r="F9" s="23" t="s">
        <v>12</v>
      </c>
    </row>
    <row r="10" spans="1:12" ht="34.799999999999997" customHeight="1" x14ac:dyDescent="0.35">
      <c r="A10" s="23"/>
      <c r="B10" s="23"/>
      <c r="C10" s="23"/>
      <c r="D10" s="23"/>
      <c r="E10" s="23"/>
      <c r="F10" s="23"/>
    </row>
    <row r="11" spans="1:12" x14ac:dyDescent="0.3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</row>
    <row r="12" spans="1:12" x14ac:dyDescent="0.35">
      <c r="A12" s="16" t="s">
        <v>13</v>
      </c>
      <c r="B12" s="17"/>
      <c r="C12" s="17"/>
      <c r="D12" s="17"/>
      <c r="E12" s="17"/>
      <c r="F12" s="18"/>
    </row>
    <row r="13" spans="1:12" x14ac:dyDescent="0.35">
      <c r="A13" s="9">
        <v>200000</v>
      </c>
      <c r="B13" s="10" t="s">
        <v>14</v>
      </c>
      <c r="C13" s="11">
        <f t="shared" ref="C13:C20" si="0">D13+E13</f>
        <v>61246487.620000005</v>
      </c>
      <c r="D13" s="11">
        <v>-9383608.0199999958</v>
      </c>
      <c r="E13" s="11">
        <v>70630095.640000001</v>
      </c>
      <c r="F13" s="11">
        <v>70630095.640000001</v>
      </c>
    </row>
    <row r="14" spans="1:12" ht="34.799999999999997" x14ac:dyDescent="0.35">
      <c r="A14" s="9">
        <v>208000</v>
      </c>
      <c r="B14" s="10" t="s">
        <v>15</v>
      </c>
      <c r="C14" s="11">
        <f t="shared" si="0"/>
        <v>61246487.620000005</v>
      </c>
      <c r="D14" s="11">
        <v>-9383608.0199999958</v>
      </c>
      <c r="E14" s="11">
        <v>70630095.640000001</v>
      </c>
      <c r="F14" s="11">
        <v>70630095.640000001</v>
      </c>
      <c r="G14" s="12"/>
      <c r="H14" s="12"/>
      <c r="I14" s="12"/>
      <c r="J14" s="12"/>
    </row>
    <row r="15" spans="1:12" x14ac:dyDescent="0.35">
      <c r="A15" s="13">
        <v>208100</v>
      </c>
      <c r="B15" s="14" t="s">
        <v>16</v>
      </c>
      <c r="C15" s="15">
        <f t="shared" si="0"/>
        <v>62229446.619999997</v>
      </c>
      <c r="D15" s="15">
        <v>47269283.68</v>
      </c>
      <c r="E15" s="15">
        <v>14960162.939999999</v>
      </c>
      <c r="F15" s="15">
        <v>14485926.109999999</v>
      </c>
      <c r="G15" s="12"/>
      <c r="H15" s="12"/>
      <c r="I15" s="12"/>
    </row>
    <row r="16" spans="1:12" x14ac:dyDescent="0.35">
      <c r="A16" s="13">
        <v>208200</v>
      </c>
      <c r="B16" s="14" t="s">
        <v>17</v>
      </c>
      <c r="C16" s="15">
        <f t="shared" si="0"/>
        <v>974240.3499999959</v>
      </c>
      <c r="D16" s="15">
        <v>500003.51999999583</v>
      </c>
      <c r="E16" s="15">
        <v>474236.83000000007</v>
      </c>
      <c r="F16" s="15">
        <v>0</v>
      </c>
      <c r="G16" s="12"/>
      <c r="H16" s="12"/>
      <c r="I16" s="12"/>
    </row>
    <row r="17" spans="1:9" x14ac:dyDescent="0.35">
      <c r="A17" s="13">
        <v>208300</v>
      </c>
      <c r="B17" s="14" t="s">
        <v>18</v>
      </c>
      <c r="C17" s="15">
        <f t="shared" si="0"/>
        <v>-8718.65</v>
      </c>
      <c r="D17" s="15">
        <f>D18</f>
        <v>-8718.65</v>
      </c>
      <c r="E17" s="15">
        <f t="shared" ref="E17:F17" si="1">E18</f>
        <v>0</v>
      </c>
      <c r="F17" s="15">
        <f t="shared" si="1"/>
        <v>0</v>
      </c>
      <c r="G17" s="12"/>
      <c r="H17" s="12"/>
      <c r="I17" s="12"/>
    </row>
    <row r="18" spans="1:9" x14ac:dyDescent="0.35">
      <c r="A18" s="13">
        <v>208340</v>
      </c>
      <c r="B18" s="14" t="s">
        <v>18</v>
      </c>
      <c r="C18" s="15">
        <f t="shared" si="0"/>
        <v>-8718.65</v>
      </c>
      <c r="D18" s="15">
        <v>-8718.65</v>
      </c>
      <c r="E18" s="15">
        <v>0</v>
      </c>
      <c r="F18" s="15">
        <v>0</v>
      </c>
      <c r="G18" s="12"/>
      <c r="H18" s="12"/>
      <c r="I18" s="12"/>
    </row>
    <row r="19" spans="1:9" ht="72" x14ac:dyDescent="0.35">
      <c r="A19" s="13">
        <v>208400</v>
      </c>
      <c r="B19" s="14" t="s">
        <v>19</v>
      </c>
      <c r="C19" s="15">
        <f t="shared" si="0"/>
        <v>0</v>
      </c>
      <c r="D19" s="15">
        <v>-56144169.530000001</v>
      </c>
      <c r="E19" s="15">
        <v>56144169.530000001</v>
      </c>
      <c r="F19" s="15">
        <v>56144169.530000001</v>
      </c>
      <c r="G19" s="12"/>
      <c r="H19" s="12"/>
      <c r="I19" s="12"/>
    </row>
    <row r="20" spans="1:9" x14ac:dyDescent="0.35">
      <c r="A20" s="9" t="s">
        <v>20</v>
      </c>
      <c r="B20" s="10" t="s">
        <v>21</v>
      </c>
      <c r="C20" s="11">
        <f t="shared" si="0"/>
        <v>61246487.620000005</v>
      </c>
      <c r="D20" s="11">
        <v>-9383608.0199999958</v>
      </c>
      <c r="E20" s="11">
        <v>70630095.640000001</v>
      </c>
      <c r="F20" s="11">
        <v>70630095.640000001</v>
      </c>
      <c r="G20" s="12"/>
      <c r="H20" s="12"/>
      <c r="I20" s="12"/>
    </row>
    <row r="21" spans="1:9" x14ac:dyDescent="0.35">
      <c r="A21" s="16" t="s">
        <v>22</v>
      </c>
      <c r="B21" s="17"/>
      <c r="C21" s="17"/>
      <c r="D21" s="17"/>
      <c r="E21" s="17"/>
      <c r="F21" s="18"/>
      <c r="G21" s="12"/>
      <c r="H21" s="12"/>
      <c r="I21" s="12"/>
    </row>
    <row r="22" spans="1:9" ht="34.799999999999997" x14ac:dyDescent="0.35">
      <c r="A22" s="9">
        <v>600000</v>
      </c>
      <c r="B22" s="10" t="s">
        <v>23</v>
      </c>
      <c r="C22" s="11">
        <f t="shared" ref="C22:C29" si="2">D22+E22</f>
        <v>61246487.620000005</v>
      </c>
      <c r="D22" s="11">
        <v>-9383608.0199999958</v>
      </c>
      <c r="E22" s="11">
        <v>70630095.640000001</v>
      </c>
      <c r="F22" s="11">
        <v>70630095.640000001</v>
      </c>
      <c r="G22" s="12"/>
      <c r="H22" s="12"/>
      <c r="I22" s="12"/>
    </row>
    <row r="23" spans="1:9" x14ac:dyDescent="0.35">
      <c r="A23" s="9">
        <v>602000</v>
      </c>
      <c r="B23" s="10" t="s">
        <v>24</v>
      </c>
      <c r="C23" s="11">
        <f t="shared" si="2"/>
        <v>61246487.620000005</v>
      </c>
      <c r="D23" s="11">
        <v>-9383608.0199999958</v>
      </c>
      <c r="E23" s="11">
        <v>70630095.640000001</v>
      </c>
      <c r="F23" s="11">
        <v>70630095.640000001</v>
      </c>
      <c r="G23" s="12"/>
      <c r="H23" s="12"/>
      <c r="I23" s="12"/>
    </row>
    <row r="24" spans="1:9" x14ac:dyDescent="0.35">
      <c r="A24" s="13">
        <v>602100</v>
      </c>
      <c r="B24" s="14" t="s">
        <v>16</v>
      </c>
      <c r="C24" s="15">
        <f t="shared" si="2"/>
        <v>62229446.619999997</v>
      </c>
      <c r="D24" s="15">
        <v>47269283.68</v>
      </c>
      <c r="E24" s="15">
        <v>14960162.939999999</v>
      </c>
      <c r="F24" s="15">
        <v>14485926.109999999</v>
      </c>
    </row>
    <row r="25" spans="1:9" x14ac:dyDescent="0.35">
      <c r="A25" s="13">
        <v>602200</v>
      </c>
      <c r="B25" s="14" t="s">
        <v>17</v>
      </c>
      <c r="C25" s="15">
        <f t="shared" si="2"/>
        <v>974240.3499999959</v>
      </c>
      <c r="D25" s="15">
        <v>500003.51999999583</v>
      </c>
      <c r="E25" s="15">
        <v>474236.83000000007</v>
      </c>
      <c r="F25" s="15">
        <v>0</v>
      </c>
    </row>
    <row r="26" spans="1:9" x14ac:dyDescent="0.35">
      <c r="A26" s="13">
        <v>602300</v>
      </c>
      <c r="B26" s="14" t="s">
        <v>18</v>
      </c>
      <c r="C26" s="15">
        <f t="shared" si="2"/>
        <v>-8718.65</v>
      </c>
      <c r="D26" s="15">
        <f>D27</f>
        <v>-8718.65</v>
      </c>
      <c r="E26" s="15">
        <f t="shared" ref="E26:F26" si="3">E27</f>
        <v>0</v>
      </c>
      <c r="F26" s="15">
        <f t="shared" si="3"/>
        <v>0</v>
      </c>
    </row>
    <row r="27" spans="1:9" x14ac:dyDescent="0.35">
      <c r="A27" s="13">
        <v>602304</v>
      </c>
      <c r="B27" s="14" t="s">
        <v>18</v>
      </c>
      <c r="C27" s="15">
        <f t="shared" si="2"/>
        <v>-8718.65</v>
      </c>
      <c r="D27" s="15">
        <v>-8718.65</v>
      </c>
      <c r="E27" s="15">
        <v>0</v>
      </c>
      <c r="F27" s="15">
        <v>0</v>
      </c>
    </row>
    <row r="28" spans="1:9" ht="72" x14ac:dyDescent="0.35">
      <c r="A28" s="13">
        <v>602400</v>
      </c>
      <c r="B28" s="14" t="s">
        <v>19</v>
      </c>
      <c r="C28" s="15">
        <f t="shared" si="2"/>
        <v>0</v>
      </c>
      <c r="D28" s="15">
        <v>-56144169.530000001</v>
      </c>
      <c r="E28" s="15">
        <v>56144169.530000001</v>
      </c>
      <c r="F28" s="15">
        <v>56144169.530000001</v>
      </c>
    </row>
    <row r="29" spans="1:9" x14ac:dyDescent="0.35">
      <c r="A29" s="9" t="s">
        <v>20</v>
      </c>
      <c r="B29" s="10" t="s">
        <v>21</v>
      </c>
      <c r="C29" s="11">
        <f t="shared" si="2"/>
        <v>61246487.620000005</v>
      </c>
      <c r="D29" s="11">
        <v>-9383608.0199999958</v>
      </c>
      <c r="E29" s="11">
        <v>70630095.640000001</v>
      </c>
      <c r="F29" s="11">
        <v>70630095.640000001</v>
      </c>
    </row>
    <row r="32" spans="1:9" x14ac:dyDescent="0.35">
      <c r="A32" s="19" t="s">
        <v>25</v>
      </c>
      <c r="B32" s="19"/>
      <c r="E32" s="20" t="s">
        <v>26</v>
      </c>
      <c r="F32" s="20"/>
    </row>
  </sheetData>
  <mergeCells count="12">
    <mergeCell ref="A12:F12"/>
    <mergeCell ref="A21:F21"/>
    <mergeCell ref="A32:B32"/>
    <mergeCell ref="E32:F3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1.1811023622047245" right="0.39370078740157483" top="0.78740157480314965" bottom="0.78740157480314965" header="0" footer="0"/>
  <pageSetup paperSize="9" scale="70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сесія 09.06 №2-27</vt:lpstr>
      <vt:lpstr>'сесія 09.06 №2-27'!Область_друку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2023-06-09T10:48:37Z</cp:lastPrinted>
  <dcterms:created xsi:type="dcterms:W3CDTF">2023-06-09T10:46:51Z</dcterms:created>
  <dcterms:modified xsi:type="dcterms:W3CDTF">2023-06-27T11:24:52Z</dcterms:modified>
</cp:coreProperties>
</file>